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rigassatiksme-my.sharepoint.com/personal/ieva_sprince_rigassatiksme_lv/Documents/Desktop/Līmju piegāde/"/>
    </mc:Choice>
  </mc:AlternateContent>
  <xr:revisionPtr revIDLastSave="32" documentId="8_{758EDD4F-5E81-4B02-BDB1-E490D75881F4}" xr6:coauthVersionLast="47" xr6:coauthVersionMax="47" xr10:uidLastSave="{5EA3D38F-4AC9-478F-85BD-25406EFC5440}"/>
  <bookViews>
    <workbookView xWindow="-110" yWindow="-110" windowWidth="19420" windowHeight="10300" activeTab="1" xr2:uid="{00000000-000D-0000-FFFF-FFFF00000000}"/>
  </bookViews>
  <sheets>
    <sheet name="1.daļa" sheetId="6" r:id="rId1"/>
    <sheet name="2.daļa" sheetId="11" r:id="rId2"/>
    <sheet name="Sheet1" sheetId="5" state="hidden" r:id="rId3"/>
  </sheets>
  <definedNames>
    <definedName name="_xlnm._FilterDatabase" localSheetId="0" hidden="1">'1.daļa'!$A$20:$R$51</definedName>
    <definedName name="_xlnm.Print_Area" localSheetId="0">'1.daļa'!$A$19:$J$51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6" l="1"/>
</calcChain>
</file>

<file path=xl/sharedStrings.xml><?xml version="1.0" encoding="utf-8"?>
<sst xmlns="http://schemas.openxmlformats.org/spreadsheetml/2006/main" count="271" uniqueCount="134">
  <si>
    <t>Līme Loctite HY 4070 11gr</t>
  </si>
  <si>
    <t>gab.</t>
  </si>
  <si>
    <t>Iepakojuma veids</t>
  </si>
  <si>
    <t>ml</t>
  </si>
  <si>
    <t>Mīksts, folija iepakojums</t>
  </si>
  <si>
    <t>Eļļošanas līdzeklis, montāžas pasta. Sintētiska ziežviela. Plaša pielietojuma, piemērota izmantošanai intensīvas slodzes gadījumos.</t>
  </si>
  <si>
    <t>Statiskais mikseris</t>
  </si>
  <si>
    <t>Gruntēšanas līdzeklis un aktivators logu stiklu līmēšanai.</t>
  </si>
  <si>
    <t>Ūdensizturīgs transportlīdzekļu virsbūves kontaktlīmes aerosols. Izmanto kā salona materiālu, linoleja, apšuvumu, siltinātāju, audumu, putuplasta, gumijas un citu izolācijas materiālu līmēšanai.</t>
  </si>
  <si>
    <t>310±20%</t>
  </si>
  <si>
    <t>340±20%</t>
  </si>
  <si>
    <t>2x25±20%</t>
  </si>
  <si>
    <t>11±20%</t>
  </si>
  <si>
    <t>25±20%</t>
  </si>
  <si>
    <t>1±20%</t>
  </si>
  <si>
    <t>400±20%</t>
  </si>
  <si>
    <t>500 ±20%</t>
  </si>
  <si>
    <t>1 ±20%</t>
  </si>
  <si>
    <t>310 ±20%</t>
  </si>
  <si>
    <r>
      <rPr>
        <sz val="12"/>
        <rFont val="Times New Roman"/>
        <family val="1"/>
      </rPr>
      <t>ml</t>
    </r>
  </si>
  <si>
    <r>
      <rPr>
        <sz val="12"/>
        <rFont val="Times New Roman"/>
        <family val="1"/>
      </rPr>
      <t>Kārtridžs</t>
    </r>
  </si>
  <si>
    <r>
      <rPr>
        <sz val="12"/>
        <rFont val="Times New Roman"/>
        <family val="1"/>
      </rPr>
      <t>g</t>
    </r>
  </si>
  <si>
    <r>
      <rPr>
        <sz val="12"/>
        <rFont val="Times New Roman"/>
        <family val="1"/>
      </rPr>
      <t>Gumijas profilu līme porainu materiālu līmēšanai.
- lieto elastīgu putu materiālu, amortizējošo materiālu līmēšanai pie gumijas, metāla;
- polihloroprēna bāzes kontaktlīme;
- spēcīga sākotnējā pielipšana,
(diapazonā 5–10 min. šķīdinātāja iztvaikošana).</t>
    </r>
  </si>
  <si>
    <r>
      <rPr>
        <sz val="12"/>
        <rFont val="Times New Roman"/>
        <family val="1"/>
      </rPr>
      <t>Bundža</t>
    </r>
  </si>
  <si>
    <r>
      <rPr>
        <sz val="12"/>
        <rFont val="Times New Roman"/>
        <family val="1"/>
      </rPr>
      <t>Šļirču komplekts</t>
    </r>
  </si>
  <si>
    <r>
      <rPr>
        <sz val="12"/>
        <rFont val="Times New Roman"/>
        <family val="1"/>
      </rPr>
      <t>2x25±20%</t>
    </r>
  </si>
  <si>
    <r>
      <rPr>
        <sz val="12"/>
        <rFont val="Times New Roman"/>
        <family val="1"/>
      </rPr>
      <t>Mīksts, folija iepakojums</t>
    </r>
  </si>
  <si>
    <r>
      <rPr>
        <sz val="12"/>
        <rFont val="Times New Roman"/>
        <family val="1"/>
      </rPr>
      <t>Aerosols</t>
    </r>
  </si>
  <si>
    <r>
      <rPr>
        <sz val="12"/>
        <rFont val="Times New Roman"/>
        <family val="1"/>
      </rPr>
      <t>400±20%</t>
    </r>
  </si>
  <si>
    <t>Preces apraksts -  tehnoloģiskās prasības</t>
  </si>
  <si>
    <t>175±20%</t>
  </si>
  <si>
    <t>40 ±30%</t>
  </si>
  <si>
    <t>600±20%</t>
  </si>
  <si>
    <t>400-750</t>
  </si>
  <si>
    <t>l</t>
  </si>
  <si>
    <t>TEHNISKĀ SPECIFIKĀCIJA</t>
  </si>
  <si>
    <t>Svars/ tilpums</t>
  </si>
  <si>
    <t>Citas vielas un maisījumi</t>
  </si>
  <si>
    <t>Kopā, EUR bez PVN (vērtējamā cena)</t>
  </si>
  <si>
    <t>litri</t>
  </si>
  <si>
    <t>Statiskais mikseris Teroson**</t>
  </si>
  <si>
    <r>
      <rPr>
        <sz val="12"/>
        <rFont val="Times New Roman"/>
        <family val="1"/>
      </rPr>
      <t>Attaukotājs. Pielieto stiklu līmēšanā.</t>
    </r>
    <r>
      <rPr>
        <sz val="12"/>
        <rFont val="Times New Roman"/>
        <family val="1"/>
        <charset val="186"/>
      </rPr>
      <t xml:space="preserve"> Nebojā krāsotās virsmas.</t>
    </r>
  </si>
  <si>
    <t>Vienkomponenta poliuretāna stiklu ielīmēšanas līme, ko lieto vējstikla nomaiņai, melna.
- drošas sacietēšanas laiks – 2h;
- maza elektrovadītspēja, nesarūk, uzklājot nestaipās.
Specifikācijas un apstiprinājumi: FMVSS 208, FMVSS 212.</t>
  </si>
  <si>
    <t>Ātras iedarbības, vienkomponenta poliuretāna, melna līme autostiklu ielīmēšanai, melna.
- drošas sacietēšanas laiks – 60min.;
- maza elektrovadītspēja, nesarūk, uzklājot nestaipās.
Specifikācijas un apstiprinājumi: FMVSS 208, FMVSS 212.</t>
  </si>
  <si>
    <t>Šķīdinātājus un izocianātus nesaturošs silāna modificēts polimērs ar izcilām līmēšanas un blīvēšanas īpašībām plastmasu, nerūsējošā tērauda, alumīnija un citu metālu, koka un krāsotu virsmu līmēšanai. Elastīgs, laba pielipšana arī ar augstu līmes profilu, liela izturība pret laikapstākļu un UV starojuma iedarbību, izturīga pret sālsūdens iedarbību. Pirms sacietēšanas var veikt punktmetināšanu caur līmes slāni. Pielietos finiera un transportlīdzekļu, sānu apšuvumu līmēšanai.
- Virskārtas veidošanās ilgums 15 min.;
Stiepes izturība: ne mazāk kā 3.3MPa.</t>
  </si>
  <si>
    <t>Rūpnieciska elastomēru līme ar lielu stiepes izturību un ātru cietas virskārtas veidošanos. Produkts nodrošina arī lielu sākotnējo stiprību. Tiksotrops un attiecīgi nenotek. Aizpilda spraugas. Pielietos transportlīdzekļiem no ārpuses sāna paneļu līmēšanai pie tērauda.
- stiepes izturība ne mazāk kā 4MPa;
- virskārta veidojas 4-10min. laikā;
- 3mm slānis žūst 24h laikā.</t>
  </si>
  <si>
    <t>Virsbūvju remonts - šuvju blīvēšana. Produkta bāze: SMP (modificēts polimērs). UV aizsardzība. Pielietos pretakmeņu aizsardzībai uz transportlīdzekļa konstrukcijām.
- stiepes izturība 1.4MPa;
- virskārtas plēves izveidošanās: 10 – 20 min..</t>
  </si>
  <si>
    <t>Pelēks. Virsbūvju remonts - šuvju blīvēšana, vienkomponenta poliuretāns. Visām zonām, kurās nepieciešama blīvēšana, līmēšana un ātra pārkrāsošana. Piemērots dekoratīvo elementu pielīmēšanai, apdares sloksnēm u.c. Virskārtas plēves izveidošanās: aptuveni 35 min. Krāsojams: pēc virskārtas plēves izveidošanās.
- stiepes izturība ne mazāk kā 1.7MPa;
- Izstiepšanās līdz pārraušanas 350%.</t>
  </si>
  <si>
    <t>Aerosols pret šķembām uz sintētisko sveķu bāzes. Lieto pret skrāpējumiem izturīga pārklājuma veidošanai, nelielu izolētu laukumu apstrādei.Nebojā krāsu un citus pārklājumus, ar grunts krāsu pārklātu metāla virsmu vai krāsotu daļu pārklāšanai, krāsojams.
- sacietēšanas ilgums aptuveni 2h.</t>
  </si>
  <si>
    <t>Rūsu pārveidojošs un iekonservējošs līdzeklis aerosolā uz šķīdinātāju un sintētisko sveķu bāzes. Organiskie līdzekļi pārveido rūsu stabilā kompleksā savienojumā. Izveidojas aizsargājoša plēve ar izcilu liptspēju, kas paliek uz metāla, un to var izmantot kā grunti. Nav vajadzīga papildu gruntēšana. Der lietojumam uz visiem dzelzs tipiem.</t>
  </si>
  <si>
    <t>Virsbūvju remonts — plastmasu labošanas līme.- Ātri cietējoša, 2 komponentu poliuretāns;- izmantošanas laiks pēc sagatavošanas 2 min;- lieto strādājot ar krāsojamām salona un virsbūves plastmasas detaļām, it īpaši tādu mazāku bojājumu novēršanai kā skrāpējumi vai caurumi buferos, pārsegos u. c.- labo bojājumus, kur caurumi, kuru diametrs mazāks par 5cm, līdz 1cm dziļi skrāpējumi, līdz 7cm garas plaisas;- viegli slīpējama;-
labi līp pie plastmasām;- krāsojams ar visām automašīnu krāsošanas sistēmām;- OEM (Original Eauipment Manufacturer) norādīts remonta risinājums.
Iepakojums ar atsevišķi maināmiem statiskajiem mikseriem.</t>
  </si>
  <si>
    <t>Virsbūvju remonts — plastmasu labošanas līmes.
- ļoti ātri cietējoša, 2 komponentu poliuretāns;
- mikroskopisks izmešu daudzums;
- izmantošanas laiks pēc sagatavošanas līdz 1 min.;
- lieto krāsojamu salona/virsbūves
plastmasas korpusa detaļu, salūzušu vai trūkstošu konsoļu atjaunošanā;
- viegli slīpējama;
- krāsojams ar visām automašīnu krāsošanas sistēmām.
Iepakojums ar atsevišķi maināmiem statiskajiem mikseriem.</t>
  </si>
  <si>
    <r>
      <t>Divkomponentu caurspīdīga ciānakrilāta/akrila  želejlīme.
- pielieto stiklašķiedras un plastmasas detaļu remontam, pildoša;
- piemērota vairumam plastmasu, gumijām un metāliem;
- izturība pret vibrāciju un triecieniem;
- nofiksēšanās laiks līdz 60 sek;
- aizpilda līdz 5 mm spraugas;
- siltuma izturība līdz 100°C;
- bīdes izturība uz tērauda 25N/mm</t>
    </r>
    <r>
      <rPr>
        <vertAlign val="superscript"/>
        <sz val="12"/>
        <rFont val="Times New Roman"/>
        <family val="1"/>
        <charset val="186"/>
      </rPr>
      <t>2</t>
    </r>
    <r>
      <rPr>
        <sz val="12"/>
        <rFont val="Times New Roman"/>
        <family val="1"/>
      </rPr>
      <t>.
Iepakojums ar atsevišķi maināmiem statiskajiem mikseriem.</t>
    </r>
  </si>
  <si>
    <t>Lodalvas aizvietotājs.-  produkts jāuzklāj ar kārtridžu pistolēm;-  auksti lietojams 2 komponentu epoksīds; - netiek bojāts esošais katalītiskais krāsojums, krāsotās zonas, dobumu un šuvju blīvējums;-  nesarūk un labi slīpējas;- nofiksēšanas laiks līdz 90 min;- pielieto uz tērauda, alumīnija.
Iepakojums ar atsevišķi maināmiem statiskajiem mikseriem.</t>
  </si>
  <si>
    <t>Preces nosaukums</t>
  </si>
  <si>
    <t>Līme ar ļoti labu noturību pret atmosfēriskiem apstākļiem, logu ielīmēšanai autobusos, vieglajās un kravas mašīnās, dzelzceļa transportam. PIELIETOJUMS: Sikaflex -268 ir atbilstošs materiāls stiklu un stikla elementu ielīmēšanai (OEM), kā arī pie vecu vai bojātu stiklu nomaiņas. Sikaflex-268 ir viegli izlīdzināma un noturīga pret UV starojumu, līdz ar to tā var tikt izmantota kā ārējo šuvju aizdares materiālu.</t>
  </si>
  <si>
    <t>Blīvu materiālu virsmu sagatavošanas līdzeklis. PIELIETOJUMS: Sika Aktivator-205 tiek izmantots blīvu virsmu aktivēšanai, piem., stiklam, keramikai, metāliem, plastmasām, krāsotām virsmām.
KRĀSA - Caurspīdīga, bezkrāsaina</t>
  </si>
  <si>
    <t>Ir melns, mitrumā cietinošs šķidrs gruntējums, kas īpaši izstrādāts savienojošo virsmu apstrādei pirms Sika® poliuretāna līmju un hermētiķu uzklāšanas. Šis gruntējums var nodrošināt lielisku adhēziju bez iepriekšējas aktivizācijas posma uz daudzām pamatnēm. Sika® Primer-207 apvieno samazinātu sacietēšanas laiku ar ātru līmēšanu. Sika® Primer-207 fluorescē gara viļņa garuma ultravioletajā gaismā.</t>
  </si>
  <si>
    <t>Plaša pielietojuma powerlīme augstas kvalitates savienojumiem un blivējumiem. Stipra un elastīga. Pieķeras bez grunts, pie daudziem um dažādiem materiāliem. Labi panes novecošanu, atmosfēras iedarbību, ultravioletos starus un sālsūdeni. Lielisks blīvmateriāls. Ātri žūst. Viegli parklājams. Nesatur silikonu. Nesatur šķaidītāju. Nesatur isocianatu. Ieverot tehnisko pamacību. Glabāt vēsumā. Sargat no sala. Var izraisīt paaugstinātu jūtīgumu. Nepieļaut nokļūšanu uz ādas un acīs. Ievērot īpašos norādījumus vai izmantot drošības datu lapas.</t>
  </si>
  <si>
    <t>Pret atmosfēriskiem apstākļiem noturīgs hermētiķis. PIELIETOJUMS: Sikaflex-521UV ir atbilstošs materiāls stipru elastīgu blīvējumu izveidei. Materiāli, kurus efektīvi var blīvēt, ir: koks, dažādi metāli, gruntēti metāli, krāsoti metāli, keramika un plastmasas.</t>
  </si>
  <si>
    <t>Augstas kvalitātes, universāla, stipras adhēzijas elastīga poliuretāna blīvējošā masa. PIELIETOJUMS: Sikaflex- 221 ir piemērota elastīgu, izturīgu, augstas adhēzijas spējas blīvējumu izveidei. Ar to var efektīvi blīvēt un savienot savā starpā dažādās konfigurācijās: parasto tēraudu, alumīniju, krāsainos metālus, koku, keramiku, stiklu, plastmasas.</t>
  </si>
  <si>
    <t>Kārtridžs</t>
  </si>
  <si>
    <t>kg</t>
  </si>
  <si>
    <t>Melns. Vienkomponenta poliuretāna līmes produkts ar izcilām līmēšanas īpašībām. Virskārtas veidošanās ilgums ne vairāk kā 35 min., nesarūk, aizpilda spraugas. Pēc sacietēšanas saglabā mīkstumu un elastību.
- Stiepes izturība 1.7mPa;
- Izstiepšanās līdz pārraušanai 350%;
- Laba saķere uz neapstrādāta metāla, gruntētām un krāsotām virsmām.</t>
  </si>
  <si>
    <t>3. Preces derīguma termiņam piegādes brīdī jābūt ne mazākam kā 2/3 (divām trešdaļām) no ražotāja noteiktā preces derīguma termiņa.</t>
  </si>
  <si>
    <t>-</t>
  </si>
  <si>
    <t>N.p.k.</t>
  </si>
  <si>
    <t>Hermētiķi</t>
  </si>
  <si>
    <t>Gumijas līmēšana</t>
  </si>
  <si>
    <t>Divkomponentu līmes</t>
  </si>
  <si>
    <t>Tīrīšanai, sagatavošanai krāsošanai un līmēšanai, virsbūves remontam un aizsardzībai</t>
  </si>
  <si>
    <t>Līmes stiklu līmēšana pie virsbūves un stiklu remonts***</t>
  </si>
  <si>
    <t>Universāla līme</t>
  </si>
  <si>
    <t>Apstrādei pret rūsu / rūsas pārveidotāji</t>
  </si>
  <si>
    <t>Plānotais iepirkuma apjoms 2 gadiem</t>
  </si>
  <si>
    <t>Mērvienība</t>
  </si>
  <si>
    <t>Tilpums un mērvienība</t>
  </si>
  <si>
    <t>Piedāvātās preces nosaukums. Preces nosaukumam jāsakrīt tehniskajā piedāvājumā, tehnisko datu lapās un darba drošības lapās</t>
  </si>
  <si>
    <t>** - mikseris lietošanai atbilstoši 3.-6.punktos piedāvātajiem produktiem.</t>
  </si>
  <si>
    <t>*** - visiem 8.-13.punktos tehnoloģiski lietojamiem produktiem jābūt savstarpēji saderīgiem.</t>
  </si>
  <si>
    <t>* - Finanšu piedāvājumā norādītajām cenām jābūt spēkā visā iepirkuma līguma darbības laikā un tās var tikt mainītas atbilstoši iepirkuma līguma noteikumiem.</t>
  </si>
  <si>
    <t>Piedāvātā produkta raksturojums, tehniskie parametri. Atbilstoši 3.kolonnā noteiktajām tehniskajām prasībām</t>
  </si>
  <si>
    <t>4. Kolonnā "Preces nosaukums" ir norādīts šobrīd lietojamais produkts. Pretendentam ir atļauts piedāvāt ekvivalentu produktu. Ekvivalenta produkta piedāvāšanas gadījumā, jāiesniedz arī produkta tehnisko datu tapa, produkta tehnisko īpašību salīdzināšanai.</t>
  </si>
  <si>
    <t>Burka / pudele</t>
  </si>
  <si>
    <t>*Finanšu piedāvājumā norādītajām cenām jābūt spēkā visā iepirkuma līguma darbības laikā un tās var tikt mainītas atbilstoši iepirkuma līguma noteikumiem.</t>
  </si>
  <si>
    <t>Pelēks. Ūdens bāzes pārklājuma produkts transportlīdzekļa apakšpuses aizsardzībai pret akmens šķembām un punktveida remontdarbiem. Izturīgs pret skrāpējumiem. Krāsojams, nesatur GOS (gaistošie organiskie savienojumi), nav šķīdinātāja smaržas. Viegli uzklājams ar pildvielu vai krāsu pistolēm. Sajaucams ar krāsu uz ūdens bāzes, efektīva vibrācijas trokšņu slāpēšana, nesarūk, stabils UV iedarbībā, nesaraujas, neplaisā, saderīgs ar OEM (Original Eauipment Manufacturer) PVC pārklājumiem.</t>
  </si>
  <si>
    <t>2. daļa - Lēnās žūšanas līmēšanas sistēmas transporta līdzekļu stikliem</t>
  </si>
  <si>
    <t>Pretendents</t>
  </si>
  <si>
    <t>nosaukums</t>
  </si>
  <si>
    <t>Reģistrācijas Nr.</t>
  </si>
  <si>
    <t>1. Finanšu piedāvājumā norādītajā cenā ietilpst: preces vērtība, transportēšanas izmaksas, nodokļi (izņemot pievienotās vērtības nodokli), nodevas, muitas u.c. ar piegādes līguma izpildi saistītās izmaksas. Piedāvājums iesniedzams par vienu vai vairākām iepirkumu procedūras daļām.</t>
  </si>
  <si>
    <t>1.daļa -  Ātras žūšanas līmēšanas sistēmas transporta līdzekļu stikliem</t>
  </si>
  <si>
    <t>Piegādātājs</t>
  </si>
  <si>
    <t>1. Finanšu piedāvājumā norādītajā cenā ietilpst: preces vērtība, transportēšanas izmaksas, nodokļi (izņemot pievienotās vērtības nodokli), nodevas, muitas u.c. ar piegādes līguma izpildi saistītās izmaksas. Piedāvājums iesniedzams par vienu vai vairākām iepirkuma procedūras daļām.</t>
  </si>
  <si>
    <t>2. Kolonnā "Piedāvātā produkta tehniskais raksturojums" jānorāda konkrētā piedāvātā ražotāja produkta tehniskie parametri atbilstoši 3.kolonnā noteiktajām tehniskajām prasībām.</t>
  </si>
  <si>
    <t>100±20%</t>
  </si>
  <si>
    <t>250±20%</t>
  </si>
  <si>
    <t>300±20%</t>
  </si>
  <si>
    <t>Logu līme SIKA 268</t>
  </si>
  <si>
    <t>Aktivators Sika 205</t>
  </si>
  <si>
    <t>Grunts Sika Primer 207</t>
  </si>
  <si>
    <t>Hibrīdpolimērā līme Sikaflex-552</t>
  </si>
  <si>
    <t>Hibrīdpolimēra mastika Sikaflex-521 UV</t>
  </si>
  <si>
    <t>Poliuretāna mastika Sikafleks 221</t>
  </si>
  <si>
    <t>Blīvmastika Teroson PU 9200</t>
  </si>
  <si>
    <t>Līme profilgumijas  Teroson SB 2444</t>
  </si>
  <si>
    <t>Līme plastmasas remontam Teroson PU 9225 SF 2K</t>
  </si>
  <si>
    <t>Līme plastmasas remontam Teroson PU 9225 UF ME 2K Ātrā</t>
  </si>
  <si>
    <t>Līme Teroson EP 5010 TR</t>
  </si>
  <si>
    <t>Attaukotājs-tīrītājs šķīdinātājs TEROSON VR 10</t>
  </si>
  <si>
    <t>Aktivators+grunts līmēšanas darbiem TEROSON BOND All-In-One Primer</t>
  </si>
  <si>
    <t>Logu līme TEROSON BOND 120</t>
  </si>
  <si>
    <t>Logu līme ātras iedarbības TEROSON BOND 60</t>
  </si>
  <si>
    <t>Logu līme ātrā iedarbības TEROSON BOND 60</t>
  </si>
  <si>
    <t>Līme virsbūvju darbiem Teroson MS 9220</t>
  </si>
  <si>
    <t>Teroson MS 9380 WH</t>
  </si>
  <si>
    <t>Hermētiķis šuvju blīvējums Teroson MS 9320</t>
  </si>
  <si>
    <t>PU blīvmastika pelēka Teroson PU 9100</t>
  </si>
  <si>
    <t>Antikorozijas materiāls TEROSON SB 3140</t>
  </si>
  <si>
    <t>Pret šķembu aizsargmastika TEROSON WT S3000</t>
  </si>
  <si>
    <t>Līme stipras fiksacijas aerosols TEROSON VR 5000</t>
  </si>
  <si>
    <t>Akumulatoru spaiļu aizsargpārklājums Teroson VR 500</t>
  </si>
  <si>
    <t>Pretrūsas aerosols Teroson VR 625</t>
  </si>
  <si>
    <r>
      <t xml:space="preserve">Cena EUR bez PVN </t>
    </r>
    <r>
      <rPr>
        <b/>
        <sz val="12"/>
        <color rgb="FFFF0000"/>
        <rFont val="Times New Roman"/>
        <family val="1"/>
        <charset val="186"/>
      </rPr>
      <t>(par vienu 10.kolonnā norādīto mērvienību)</t>
    </r>
    <r>
      <rPr>
        <b/>
        <sz val="12"/>
        <rFont val="Times New Roman"/>
        <family val="1"/>
        <charset val="186"/>
      </rPr>
      <t>*</t>
    </r>
  </si>
  <si>
    <r>
      <t xml:space="preserve">Cena kopā (plānoto iepirkuma apjomu), EUR bez PVN </t>
    </r>
    <r>
      <rPr>
        <b/>
        <sz val="12"/>
        <color rgb="FFFF0000"/>
        <rFont val="Times New Roman"/>
        <family val="1"/>
        <charset val="186"/>
      </rPr>
      <t>(9.kolonna x 16.kolonna)</t>
    </r>
    <r>
      <rPr>
        <b/>
        <sz val="12"/>
        <rFont val="Times New Roman"/>
        <family val="1"/>
        <charset val="186"/>
      </rPr>
      <t>, piedāvājumu salīdzināšanai</t>
    </r>
  </si>
  <si>
    <r>
      <t xml:space="preserve">Cena par 1 iepakojumu EUR, bez PVN </t>
    </r>
    <r>
      <rPr>
        <b/>
        <sz val="12"/>
        <color rgb="FFFF0000"/>
        <rFont val="Times New Roman"/>
        <family val="1"/>
        <charset val="186"/>
      </rPr>
      <t>(par vienu 14.kolonnā norādīto iepakojumu)</t>
    </r>
    <r>
      <rPr>
        <b/>
        <sz val="12"/>
        <color theme="1"/>
        <rFont val="Times New Roman"/>
        <family val="1"/>
        <charset val="186"/>
      </rPr>
      <t>*</t>
    </r>
  </si>
  <si>
    <r>
      <t>TEHNISKAIS PIEDĀVĀJUMS</t>
    </r>
    <r>
      <rPr>
        <b/>
        <sz val="12"/>
        <color rgb="FFFF0000"/>
        <rFont val="Times New Roman"/>
        <family val="1"/>
        <charset val="186"/>
      </rPr>
      <t xml:space="preserve"> (aizpilda Pretendents)</t>
    </r>
  </si>
  <si>
    <r>
      <t xml:space="preserve">FINANŠU PIEDĀVĀJUMS  </t>
    </r>
    <r>
      <rPr>
        <b/>
        <sz val="12"/>
        <color rgb="FFFF0000"/>
        <rFont val="Times New Roman"/>
        <family val="1"/>
        <charset val="186"/>
      </rPr>
      <t>(aizpilda Pretendents)</t>
    </r>
  </si>
  <si>
    <r>
      <t xml:space="preserve">TEHNISKAIS PIEDĀVĀJUMS  </t>
    </r>
    <r>
      <rPr>
        <b/>
        <sz val="12"/>
        <color rgb="FFFF0000"/>
        <rFont val="Times New Roman"/>
        <family val="1"/>
        <charset val="186"/>
      </rPr>
      <t>(aizpilda Pretendents)</t>
    </r>
  </si>
  <si>
    <t xml:space="preserve">Līmju, to maisījumu un līmēšanas materiālu, kas paredzēti transporta līdzekļu stikliem, piegāde                                                                                                                                                                                                                                                                                                                                                                                                                                                                                                                                                                                                                                                                                 </t>
  </si>
  <si>
    <t xml:space="preserve">Līmju, to maisījumu un līmēšanas materiālu, kas paredzēti transporta līdzekļu stikliem, piegāde                                                                                                                                                                                                                                                                                                                                                                                                                                                                                                                                                                                                                                                                                        </t>
  </si>
  <si>
    <t xml:space="preserve"> TEHNISKĀ SPECIFIKĀCIJA, TEHNISKAIS - FINANŠU PIEDĀVĀJUMS </t>
  </si>
  <si>
    <t>2.pielikums</t>
  </si>
  <si>
    <t xml:space="preserve">2. Kolonnā "Piedāvātā produkta tehniskais raksturojums" jānorāda konkrētā piedāvātā ražotāja produkta tehniskie parametri atbilstoši 3.kolonnā noteiktajām tehniskajām prasībām. Pasūtītājam ir tiesības pieprasīt iesniegt produkta tehnisko datu lapu.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</si>
</sst>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0"/>
      <color rgb="FF000000"/>
      <name val="Times New Roman"/>
      <charset val="204"/>
    </font>
    <font>
      <sz val="10"/>
      <color rgb="FF000000"/>
      <name val="Times New Roman"/>
      <family val="1"/>
      <charset val="186"/>
    </font>
    <font>
      <sz val="8"/>
      <name val="Arial"/>
      <family val="2"/>
    </font>
    <font>
      <sz val="12"/>
      <color rgb="FF000000"/>
      <name val="Times New Roman"/>
      <family val="1"/>
      <charset val="186"/>
    </font>
    <font>
      <b/>
      <sz val="12"/>
      <color theme="1"/>
      <name val="Times New Roman"/>
      <family val="1"/>
      <charset val="186"/>
    </font>
    <font>
      <b/>
      <sz val="12"/>
      <color rgb="FF000000"/>
      <name val="Times New Roman"/>
      <family val="1"/>
      <charset val="186"/>
    </font>
    <font>
      <sz val="12"/>
      <name val="Times New Roman"/>
      <family val="1"/>
      <charset val="186"/>
    </font>
    <font>
      <sz val="12"/>
      <color theme="1"/>
      <name val="Times New Roman"/>
      <family val="1"/>
      <charset val="186"/>
    </font>
    <font>
      <sz val="12"/>
      <name val="Times New Roman"/>
      <family val="1"/>
    </font>
    <font>
      <b/>
      <sz val="12"/>
      <name val="Times New Roman"/>
      <family val="1"/>
      <charset val="186"/>
    </font>
    <font>
      <sz val="14"/>
      <color indexed="8"/>
      <name val="Times New Roman"/>
      <family val="1"/>
      <charset val="186"/>
    </font>
    <font>
      <sz val="14"/>
      <color theme="1"/>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i/>
      <sz val="12"/>
      <color rgb="FF000000"/>
      <name val="Times New Roman"/>
      <family val="1"/>
      <charset val="186"/>
    </font>
    <font>
      <sz val="12"/>
      <color rgb="FF000000"/>
      <name val="Times New Roman"/>
      <family val="1"/>
    </font>
    <font>
      <sz val="12"/>
      <color theme="1"/>
      <name val="Times New Roman"/>
      <family val="1"/>
    </font>
    <font>
      <sz val="10"/>
      <color rgb="FF000000"/>
      <name val="Times New Roman"/>
      <family val="1"/>
      <charset val="186"/>
    </font>
    <font>
      <b/>
      <sz val="12"/>
      <color rgb="FF000000"/>
      <name val="Calibri"/>
      <family val="2"/>
      <charset val="186"/>
    </font>
    <font>
      <vertAlign val="superscript"/>
      <sz val="12"/>
      <name val="Times New Roman"/>
      <family val="1"/>
      <charset val="186"/>
    </font>
    <font>
      <sz val="14"/>
      <name val="Times New Roman"/>
      <family val="1"/>
      <charset val="186"/>
    </font>
    <font>
      <b/>
      <sz val="16"/>
      <color rgb="FF000000"/>
      <name val="Times New Roman"/>
      <family val="1"/>
      <charset val="186"/>
    </font>
    <font>
      <b/>
      <sz val="14"/>
      <color theme="1"/>
      <name val="Times New Roman"/>
      <family val="1"/>
      <charset val="186"/>
    </font>
    <font>
      <b/>
      <sz val="12"/>
      <color rgb="FFFF0000"/>
      <name val="Times New Roman"/>
      <family val="1"/>
      <charset val="186"/>
    </font>
    <font>
      <b/>
      <sz val="12"/>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right style="thin">
        <color rgb="FF000000"/>
      </right>
      <top style="thin">
        <color rgb="FF000000"/>
      </top>
      <bottom style="thin">
        <color rgb="FF000000"/>
      </bottom>
      <diagonal/>
    </border>
    <border>
      <left style="thin">
        <color rgb="FF505050"/>
      </left>
      <right style="thin">
        <color rgb="FF505050"/>
      </right>
      <top style="thin">
        <color rgb="FF505050"/>
      </top>
      <bottom/>
      <diagonal/>
    </border>
    <border>
      <left style="thin">
        <color indexed="64"/>
      </left>
      <right/>
      <top/>
      <bottom style="thin">
        <color indexed="64"/>
      </bottom>
      <diagonal/>
    </border>
  </borders>
  <cellStyleXfs count="5">
    <xf numFmtId="0" fontId="0" fillId="0" borderId="0"/>
    <xf numFmtId="0" fontId="2" fillId="0" borderId="0"/>
    <xf numFmtId="0" fontId="2" fillId="0" borderId="0"/>
    <xf numFmtId="0" fontId="1" fillId="0" borderId="0"/>
    <xf numFmtId="43" fontId="18" fillId="0" borderId="0" applyFont="0" applyFill="0" applyBorder="0" applyAlignment="0" applyProtection="0"/>
  </cellStyleXfs>
  <cellXfs count="158">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0" fillId="0" borderId="0" xfId="0"/>
    <xf numFmtId="0" fontId="3" fillId="2" borderId="0" xfId="0" applyFont="1" applyFill="1" applyBorder="1" applyAlignment="1">
      <alignment vertical="top" wrapText="1"/>
    </xf>
    <xf numFmtId="0" fontId="0" fillId="0" borderId="0" xfId="0" applyFill="1" applyBorder="1" applyAlignment="1">
      <alignment vertical="top" wrapText="1"/>
    </xf>
    <xf numFmtId="0" fontId="3" fillId="0"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0" fillId="0" borderId="0" xfId="0" applyAlignment="1">
      <alignment horizontal="center"/>
    </xf>
    <xf numFmtId="0" fontId="3" fillId="2" borderId="0" xfId="0" applyFont="1" applyFill="1" applyBorder="1" applyAlignment="1">
      <alignment horizontal="left" vertical="top"/>
    </xf>
    <xf numFmtId="0" fontId="3" fillId="2" borderId="1" xfId="0" applyFont="1" applyFill="1" applyBorder="1" applyAlignment="1">
      <alignment horizontal="center" vertical="center"/>
    </xf>
    <xf numFmtId="0" fontId="16"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2" fontId="3" fillId="2" borderId="1" xfId="0" applyNumberFormat="1" applyFont="1" applyFill="1" applyBorder="1" applyAlignment="1">
      <alignment horizontal="center" vertical="center" wrapText="1"/>
    </xf>
    <xf numFmtId="43" fontId="9" fillId="5" borderId="1" xfId="4" applyFont="1" applyFill="1" applyBorder="1" applyAlignment="1">
      <alignment vertical="top"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0" xfId="0" applyFont="1" applyAlignment="1">
      <alignment horizontal="left" vertical="top"/>
    </xf>
    <xf numFmtId="0" fontId="5" fillId="6" borderId="1" xfId="0" applyFont="1" applyFill="1" applyBorder="1" applyAlignment="1">
      <alignment horizontal="left" vertical="top"/>
    </xf>
    <xf numFmtId="0" fontId="3" fillId="0" borderId="0" xfId="0" applyFont="1" applyAlignment="1">
      <alignment horizontal="left" vertical="top"/>
    </xf>
    <xf numFmtId="0" fontId="3" fillId="6" borderId="1" xfId="0" applyFont="1" applyFill="1" applyBorder="1" applyAlignment="1">
      <alignment horizontal="left" vertical="top"/>
    </xf>
    <xf numFmtId="0" fontId="3" fillId="0" borderId="0" xfId="0" applyFont="1" applyAlignment="1">
      <alignment vertical="top" wrapText="1"/>
    </xf>
    <xf numFmtId="0" fontId="3" fillId="6" borderId="1" xfId="0" applyFont="1" applyFill="1" applyBorder="1" applyAlignment="1">
      <alignment vertical="top" wrapText="1"/>
    </xf>
    <xf numFmtId="0" fontId="3" fillId="0" borderId="0" xfId="0" applyFont="1" applyAlignment="1">
      <alignment vertical="top"/>
    </xf>
    <xf numFmtId="0" fontId="3" fillId="6" borderId="1" xfId="0" applyFont="1" applyFill="1" applyBorder="1" applyAlignment="1">
      <alignment vertical="top"/>
    </xf>
    <xf numFmtId="0" fontId="3" fillId="0" borderId="0" xfId="0" applyFont="1" applyAlignment="1">
      <alignment horizontal="left" vertical="top" wrapText="1"/>
    </xf>
    <xf numFmtId="0" fontId="3" fillId="6" borderId="1" xfId="0" applyFont="1" applyFill="1" applyBorder="1" applyAlignment="1">
      <alignment horizontal="left" vertical="top" wrapText="1"/>
    </xf>
    <xf numFmtId="0" fontId="3" fillId="2" borderId="0" xfId="0" applyFont="1" applyFill="1" applyAlignment="1">
      <alignment horizontal="left" vertical="top" wrapText="1"/>
    </xf>
    <xf numFmtId="0" fontId="16" fillId="0" borderId="10" xfId="0" applyFont="1" applyBorder="1" applyAlignment="1">
      <alignment horizontal="center" vertical="center" wrapText="1"/>
    </xf>
    <xf numFmtId="0" fontId="0" fillId="0" borderId="0" xfId="0" applyAlignment="1">
      <alignment horizontal="left" vertical="top"/>
    </xf>
    <xf numFmtId="0" fontId="7" fillId="2" borderId="2" xfId="0" applyFont="1" applyFill="1" applyBorder="1" applyAlignment="1">
      <alignment horizontal="center" vertical="center" wrapText="1"/>
    </xf>
    <xf numFmtId="0" fontId="0" fillId="6" borderId="1" xfId="0" applyFill="1" applyBorder="1" applyAlignment="1">
      <alignment horizontal="left" vertical="top"/>
    </xf>
    <xf numFmtId="0" fontId="0" fillId="0" borderId="0" xfId="0" applyAlignment="1">
      <alignment vertical="top" wrapText="1"/>
    </xf>
    <xf numFmtId="2" fontId="3" fillId="0" borderId="1" xfId="0" applyNumberFormat="1" applyFont="1" applyBorder="1" applyAlignment="1">
      <alignment horizontal="center" vertical="center" wrapText="1"/>
    </xf>
    <xf numFmtId="0" fontId="0" fillId="6" borderId="1" xfId="0" applyFill="1" applyBorder="1" applyAlignment="1">
      <alignment vertical="top" wrapText="1"/>
    </xf>
    <xf numFmtId="0" fontId="3" fillId="2" borderId="0" xfId="0" applyFont="1" applyFill="1" applyAlignment="1">
      <alignment vertical="top" wrapText="1"/>
    </xf>
    <xf numFmtId="0" fontId="9" fillId="5" borderId="1" xfId="0" applyFont="1" applyFill="1" applyBorder="1" applyAlignment="1">
      <alignment vertical="top"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16" fillId="0" borderId="0" xfId="0" applyFont="1" applyAlignment="1">
      <alignment horizontal="center" vertical="top" wrapText="1"/>
    </xf>
    <xf numFmtId="2" fontId="3" fillId="0" borderId="1" xfId="0" applyNumberFormat="1" applyFont="1" applyBorder="1" applyAlignment="1">
      <alignment horizontal="center" vertical="top" wrapText="1"/>
    </xf>
    <xf numFmtId="0" fontId="16" fillId="0" borderId="10" xfId="0" applyFont="1" applyBorder="1" applyAlignment="1">
      <alignment horizontal="center" vertical="top" wrapText="1"/>
    </xf>
    <xf numFmtId="0" fontId="7" fillId="2" borderId="2" xfId="0" applyFont="1" applyFill="1" applyBorder="1" applyAlignment="1">
      <alignment horizontal="center" vertical="top" wrapText="1"/>
    </xf>
    <xf numFmtId="0" fontId="16" fillId="0" borderId="12" xfId="0" applyFont="1" applyBorder="1" applyAlignment="1">
      <alignment horizontal="center" vertical="top" wrapText="1"/>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0" borderId="0" xfId="0" applyFont="1" applyBorder="1" applyAlignment="1"/>
    <xf numFmtId="0" fontId="0" fillId="0" borderId="0" xfId="0" applyBorder="1"/>
    <xf numFmtId="0" fontId="21" fillId="2" borderId="0" xfId="0" applyFont="1" applyFill="1" applyBorder="1" applyAlignment="1">
      <alignment vertical="top" wrapText="1"/>
    </xf>
    <xf numFmtId="0" fontId="10" fillId="0" borderId="0" xfId="0" applyFont="1" applyBorder="1" applyAlignment="1">
      <alignment vertical="top" wrapText="1"/>
    </xf>
    <xf numFmtId="0" fontId="3" fillId="0" borderId="0"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6" fillId="2" borderId="2" xfId="1"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3" applyFont="1" applyBorder="1" applyAlignment="1">
      <alignment horizontal="center" vertical="center" wrapText="1"/>
    </xf>
    <xf numFmtId="0" fontId="21" fillId="2" borderId="0" xfId="0" applyFont="1" applyFill="1" applyBorder="1" applyAlignment="1">
      <alignment horizontal="left" vertical="center" wrapText="1"/>
    </xf>
    <xf numFmtId="0" fontId="11" fillId="0" borderId="0" xfId="0" applyFont="1" applyBorder="1" applyAlignment="1">
      <alignment horizontal="left" vertical="center"/>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6" fillId="0" borderId="1" xfId="2"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6" fillId="2" borderId="1" xfId="2" applyFont="1" applyFill="1" applyBorder="1" applyAlignment="1">
      <alignment horizontal="center" vertical="center" wrapText="1"/>
    </xf>
    <xf numFmtId="0" fontId="6" fillId="2" borderId="1" xfId="1" applyFont="1" applyFill="1" applyBorder="1" applyAlignment="1">
      <alignment horizontal="center" vertical="center" wrapText="1"/>
    </xf>
    <xf numFmtId="0" fontId="3" fillId="2" borderId="1" xfId="0" applyFont="1" applyFill="1" applyBorder="1" applyAlignment="1">
      <alignment horizontal="left" vertical="center"/>
    </xf>
    <xf numFmtId="0" fontId="3" fillId="0" borderId="1" xfId="0" applyFont="1" applyBorder="1" applyAlignment="1">
      <alignment vertical="center" wrapText="1"/>
    </xf>
    <xf numFmtId="0" fontId="6" fillId="0" borderId="1" xfId="1" applyFont="1" applyBorder="1" applyAlignment="1">
      <alignment vertical="center" wrapText="1"/>
    </xf>
    <xf numFmtId="0" fontId="6" fillId="0" borderId="1" xfId="2" applyFont="1" applyBorder="1" applyAlignment="1">
      <alignment horizontal="left" vertical="center" wrapText="1"/>
    </xf>
    <xf numFmtId="0" fontId="6" fillId="0" borderId="11" xfId="0" applyFont="1" applyBorder="1" applyAlignment="1">
      <alignment horizontal="center" vertical="center" wrapText="1"/>
    </xf>
    <xf numFmtId="0" fontId="10" fillId="0" borderId="0" xfId="0" applyFont="1" applyAlignment="1">
      <alignment horizontal="left" vertical="top"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xf numFmtId="0" fontId="12" fillId="0" borderId="0" xfId="0" applyFont="1" applyAlignment="1">
      <alignment horizontal="left" vertical="center" wrapText="1"/>
    </xf>
    <xf numFmtId="0" fontId="13"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Fill="1" applyBorder="1" applyAlignment="1">
      <alignment horizontal="right" vertical="top" wrapText="1"/>
    </xf>
    <xf numFmtId="0" fontId="7"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7" fillId="2" borderId="8"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9" fillId="3" borderId="1" xfId="0" applyFont="1" applyFill="1" applyBorder="1" applyAlignment="1">
      <alignment horizontal="center" vertical="top" wrapText="1"/>
    </xf>
    <xf numFmtId="0" fontId="10" fillId="0" borderId="4" xfId="0" applyFont="1" applyFill="1" applyBorder="1" applyAlignment="1">
      <alignment horizontal="left" vertical="top" wrapText="1"/>
    </xf>
    <xf numFmtId="0" fontId="10" fillId="0" borderId="13" xfId="0" applyFont="1" applyFill="1" applyBorder="1" applyAlignment="1">
      <alignment horizontal="left" vertical="top" wrapText="1"/>
    </xf>
    <xf numFmtId="0" fontId="9" fillId="3"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11" fillId="0" borderId="0" xfId="0" applyFont="1" applyBorder="1" applyAlignment="1">
      <alignment horizontal="left" vertical="center"/>
    </xf>
    <xf numFmtId="2" fontId="7" fillId="2" borderId="1" xfId="0" applyNumberFormat="1" applyFont="1" applyFill="1" applyBorder="1" applyAlignment="1">
      <alignment horizontal="center" vertical="center" wrapText="1"/>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2" xfId="0" applyFont="1" applyFill="1" applyBorder="1" applyAlignment="1">
      <alignment horizontal="center"/>
    </xf>
    <xf numFmtId="0" fontId="4" fillId="3" borderId="8" xfId="0" applyFont="1" applyFill="1" applyBorder="1" applyAlignment="1">
      <alignment horizontal="center" vertical="center" wrapText="1"/>
    </xf>
    <xf numFmtId="0" fontId="0" fillId="3" borderId="2" xfId="0" applyFill="1" applyBorder="1" applyAlignment="1">
      <alignment horizontal="center"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4" borderId="1" xfId="0" applyFont="1" applyFill="1" applyBorder="1" applyAlignment="1">
      <alignment horizontal="left" vertical="center"/>
    </xf>
    <xf numFmtId="0" fontId="4" fillId="4" borderId="1" xfId="3" applyFont="1" applyFill="1" applyBorder="1" applyAlignment="1">
      <alignment horizontal="left" vertical="center" wrapText="1"/>
    </xf>
    <xf numFmtId="0" fontId="9" fillId="5" borderId="8" xfId="0" applyFont="1" applyFill="1" applyBorder="1" applyAlignment="1">
      <alignment horizontal="right" vertical="center"/>
    </xf>
    <xf numFmtId="0" fontId="9" fillId="5" borderId="9" xfId="0" applyFont="1" applyFill="1" applyBorder="1" applyAlignment="1">
      <alignment horizontal="right" vertical="center"/>
    </xf>
    <xf numFmtId="0" fontId="9" fillId="5" borderId="2" xfId="0" applyFont="1" applyFill="1" applyBorder="1" applyAlignment="1">
      <alignment horizontal="right" vertical="center"/>
    </xf>
    <xf numFmtId="0" fontId="15" fillId="0"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9"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xf>
    <xf numFmtId="0" fontId="12" fillId="0" borderId="7" xfId="0" applyFont="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23" fillId="0" borderId="0" xfId="0" applyFont="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0" xfId="0" applyFont="1" applyAlignment="1">
      <alignment horizontal="left"/>
    </xf>
    <xf numFmtId="0" fontId="21" fillId="2" borderId="0" xfId="0" applyFont="1" applyFill="1" applyAlignment="1">
      <alignment horizontal="left" vertical="top" wrapText="1"/>
    </xf>
    <xf numFmtId="0" fontId="10" fillId="0" borderId="0" xfId="0" applyFont="1" applyAlignment="1">
      <alignment horizontal="left" vertical="top" wrapText="1"/>
    </xf>
    <xf numFmtId="0" fontId="15" fillId="0" borderId="0" xfId="0" applyFont="1" applyAlignment="1">
      <alignment horizontal="left" vertical="center"/>
    </xf>
    <xf numFmtId="2" fontId="7" fillId="2" borderId="8" xfId="0" applyNumberFormat="1" applyFont="1" applyFill="1" applyBorder="1" applyAlignment="1">
      <alignment horizontal="center" vertical="top" wrapText="1"/>
    </xf>
    <xf numFmtId="0" fontId="0" fillId="0" borderId="2" xfId="0" applyFill="1" applyBorder="1" applyAlignment="1">
      <alignment horizontal="center" vertical="top" wrapText="1"/>
    </xf>
    <xf numFmtId="2" fontId="7" fillId="2" borderId="8" xfId="0" applyNumberFormat="1" applyFont="1" applyFill="1" applyBorder="1" applyAlignment="1">
      <alignment horizontal="center" vertical="center" wrapText="1"/>
    </xf>
    <xf numFmtId="0" fontId="9" fillId="5" borderId="6" xfId="0" applyFont="1" applyFill="1" applyBorder="1" applyAlignment="1">
      <alignment horizontal="righ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25" fillId="0" borderId="0" xfId="0" applyFont="1" applyFill="1" applyBorder="1" applyAlignment="1">
      <alignment horizontal="right" vertical="top"/>
    </xf>
  </cellXfs>
  <cellStyles count="5">
    <cellStyle name="Comma" xfId="4" builtinId="3"/>
    <cellStyle name="Normal" xfId="0" builtinId="0"/>
    <cellStyle name="Normal 2" xfId="3" xr:uid="{691FAFF1-3D37-4D11-8E0E-0E2454CC00D3}"/>
    <cellStyle name="Normal_Sheet1" xfId="1" xr:uid="{5E6A1DFC-DFFA-4374-95B8-8A83EA3068DE}"/>
    <cellStyle name="Normal_Sheet2" xfId="2" xr:uid="{F02BCC36-537F-4F62-81B6-CF0E06F5893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EF56-4408-47E2-A903-A071C27F1CF0}">
  <sheetPr>
    <pageSetUpPr fitToPage="1"/>
  </sheetPr>
  <dimension ref="A1:V57"/>
  <sheetViews>
    <sheetView showGridLines="0" zoomScale="40" zoomScaleNormal="40" workbookViewId="0">
      <selection activeCell="R10" sqref="R10"/>
    </sheetView>
  </sheetViews>
  <sheetFormatPr defaultRowHeight="15.5" x14ac:dyDescent="0.3"/>
  <cols>
    <col min="1" max="1" width="8.796875" style="75" customWidth="1"/>
    <col min="2" max="2" width="35.19921875" style="73" customWidth="1"/>
    <col min="3" max="3" width="84.296875" style="2" customWidth="1"/>
    <col min="4" max="4" width="16" style="59" customWidth="1"/>
    <col min="5" max="5" width="14" style="59" customWidth="1"/>
    <col min="6" max="6" width="14.5" style="59" customWidth="1"/>
    <col min="7" max="7" width="11.5" style="73" customWidth="1"/>
    <col min="8" max="8" width="10.296875" style="73" customWidth="1"/>
    <col min="9" max="10" width="11.796875" style="73" customWidth="1"/>
    <col min="11" max="11" width="36" style="7" customWidth="1"/>
    <col min="12" max="12" width="38.296875" style="7" customWidth="1"/>
    <col min="13" max="13" width="15.5" style="7" customWidth="1"/>
    <col min="14" max="14" width="15.19921875" customWidth="1"/>
    <col min="15" max="15" width="19.5" style="5" customWidth="1"/>
    <col min="16" max="16" width="24.19921875" style="7" customWidth="1"/>
    <col min="17" max="17" width="3" style="4" customWidth="1"/>
    <col min="18" max="18" width="37" style="5" customWidth="1"/>
  </cols>
  <sheetData>
    <row r="1" spans="1:22" ht="15.5" customHeight="1" x14ac:dyDescent="0.3">
      <c r="A1" s="156" t="s">
        <v>132</v>
      </c>
      <c r="B1" s="156"/>
      <c r="C1" s="156"/>
      <c r="D1" s="156"/>
      <c r="E1" s="156"/>
      <c r="F1" s="156"/>
      <c r="G1" s="156"/>
      <c r="H1" s="156"/>
      <c r="I1" s="156"/>
      <c r="J1" s="156"/>
      <c r="K1" s="156"/>
      <c r="L1" s="156"/>
      <c r="M1" s="156"/>
      <c r="N1" s="156"/>
      <c r="O1" s="156"/>
      <c r="P1" s="156"/>
      <c r="Q1" s="156"/>
      <c r="R1" s="156"/>
    </row>
    <row r="2" spans="1:22" ht="15.5" customHeight="1" x14ac:dyDescent="0.3">
      <c r="A2" s="155"/>
      <c r="B2" s="155"/>
      <c r="C2" s="155"/>
      <c r="D2" s="155"/>
      <c r="E2" s="155"/>
      <c r="F2" s="155"/>
      <c r="G2" s="155"/>
      <c r="H2" s="155"/>
      <c r="I2" s="155"/>
      <c r="J2" s="155"/>
      <c r="K2" s="155"/>
      <c r="L2" s="155"/>
      <c r="M2" s="155"/>
      <c r="N2" s="155"/>
      <c r="O2" s="155"/>
      <c r="P2" s="155"/>
      <c r="Q2" s="155"/>
      <c r="R2" s="155"/>
    </row>
    <row r="4" spans="1:22" ht="20" x14ac:dyDescent="0.3">
      <c r="A4" s="139" t="s">
        <v>129</v>
      </c>
      <c r="B4" s="139"/>
      <c r="C4" s="139"/>
      <c r="D4" s="139"/>
      <c r="E4" s="139"/>
      <c r="F4" s="139"/>
      <c r="G4" s="139"/>
      <c r="H4" s="139"/>
      <c r="I4" s="139"/>
      <c r="J4" s="139"/>
      <c r="K4" s="139"/>
      <c r="L4" s="139"/>
      <c r="M4" s="139"/>
      <c r="N4" s="139"/>
      <c r="O4" s="139"/>
      <c r="P4" s="139"/>
      <c r="Q4" s="139"/>
      <c r="R4" s="139"/>
      <c r="S4" s="139"/>
      <c r="T4" s="139"/>
      <c r="U4" s="139"/>
      <c r="V4" s="139"/>
    </row>
    <row r="5" spans="1:22" ht="20" x14ac:dyDescent="0.3">
      <c r="A5" s="140" t="s">
        <v>91</v>
      </c>
      <c r="B5" s="140"/>
      <c r="C5" s="140"/>
      <c r="D5" s="140"/>
      <c r="E5" s="140"/>
      <c r="F5" s="140"/>
      <c r="G5" s="140"/>
      <c r="H5" s="140"/>
      <c r="I5" s="140"/>
      <c r="J5" s="140"/>
      <c r="K5" s="140"/>
      <c r="L5" s="140"/>
      <c r="M5" s="140"/>
      <c r="N5" s="140"/>
      <c r="O5" s="140"/>
      <c r="P5" s="140"/>
      <c r="Q5" s="140"/>
      <c r="R5" s="140"/>
      <c r="S5" s="140"/>
      <c r="T5" s="140"/>
      <c r="U5" s="140"/>
      <c r="V5" s="140"/>
    </row>
    <row r="6" spans="1:22" ht="13" x14ac:dyDescent="0.3">
      <c r="A6" s="141" t="s">
        <v>131</v>
      </c>
      <c r="B6" s="141"/>
      <c r="C6" s="141"/>
      <c r="D6" s="141"/>
      <c r="E6" s="141"/>
      <c r="F6" s="141"/>
      <c r="G6" s="141"/>
      <c r="H6" s="141"/>
      <c r="I6" s="141"/>
      <c r="J6" s="141"/>
      <c r="K6" s="141"/>
      <c r="L6" s="141"/>
      <c r="M6" s="141"/>
      <c r="N6" s="141"/>
      <c r="O6" s="141"/>
      <c r="P6" s="141"/>
      <c r="Q6" s="141"/>
      <c r="R6" s="141"/>
      <c r="S6" s="141"/>
      <c r="T6" s="141"/>
      <c r="U6" s="141"/>
      <c r="V6" s="141"/>
    </row>
    <row r="7" spans="1:22" ht="13" x14ac:dyDescent="0.3">
      <c r="A7" s="141"/>
      <c r="B7" s="141"/>
      <c r="C7" s="141"/>
      <c r="D7" s="141"/>
      <c r="E7" s="141"/>
      <c r="F7" s="141"/>
      <c r="G7" s="141"/>
      <c r="H7" s="141"/>
      <c r="I7" s="141"/>
      <c r="J7" s="141"/>
      <c r="K7" s="141"/>
      <c r="L7" s="141"/>
      <c r="M7" s="141"/>
      <c r="N7" s="141"/>
      <c r="O7" s="141"/>
      <c r="P7" s="141"/>
      <c r="Q7" s="141"/>
      <c r="R7" s="141"/>
      <c r="S7" s="141"/>
      <c r="T7" s="141"/>
      <c r="U7" s="141"/>
      <c r="V7" s="141"/>
    </row>
    <row r="8" spans="1:22" ht="13" x14ac:dyDescent="0.3">
      <c r="A8" s="141"/>
      <c r="B8" s="141"/>
      <c r="C8" s="141"/>
      <c r="D8" s="141"/>
      <c r="E8" s="141"/>
      <c r="F8" s="141"/>
      <c r="G8" s="141"/>
      <c r="H8" s="141"/>
      <c r="I8" s="141"/>
      <c r="J8" s="141"/>
      <c r="K8" s="141"/>
      <c r="L8" s="141"/>
      <c r="M8" s="141"/>
      <c r="N8" s="141"/>
      <c r="O8" s="141"/>
      <c r="P8" s="141"/>
      <c r="Q8" s="141"/>
      <c r="R8" s="141"/>
      <c r="S8" s="141"/>
      <c r="T8" s="141"/>
      <c r="U8" s="141"/>
      <c r="V8" s="141"/>
    </row>
    <row r="9" spans="1:22" ht="13" x14ac:dyDescent="0.3">
      <c r="A9" s="141"/>
      <c r="B9" s="141"/>
      <c r="C9" s="141"/>
      <c r="D9" s="141"/>
      <c r="E9" s="141"/>
      <c r="F9" s="141"/>
      <c r="G9" s="141"/>
      <c r="H9" s="141"/>
      <c r="I9" s="141"/>
      <c r="J9" s="141"/>
      <c r="K9" s="141"/>
      <c r="L9" s="141"/>
      <c r="M9" s="141"/>
      <c r="N9" s="141"/>
      <c r="O9" s="141"/>
      <c r="P9" s="141"/>
      <c r="Q9" s="141"/>
      <c r="R9" s="141"/>
      <c r="S9" s="141"/>
      <c r="T9" s="141"/>
      <c r="U9" s="141"/>
      <c r="V9" s="141"/>
    </row>
    <row r="10" spans="1:22" ht="17.5" x14ac:dyDescent="0.3">
      <c r="A10" s="101"/>
      <c r="B10" s="101"/>
      <c r="C10" s="101"/>
      <c r="D10" s="101"/>
      <c r="E10" s="101"/>
      <c r="F10" s="101"/>
      <c r="G10" s="101"/>
      <c r="H10" s="101"/>
      <c r="I10" s="101"/>
      <c r="J10" s="101"/>
      <c r="K10" s="101"/>
      <c r="L10" s="101"/>
      <c r="M10" s="101"/>
      <c r="N10" s="101"/>
      <c r="O10" s="101"/>
      <c r="P10" s="101"/>
      <c r="Q10" s="101"/>
      <c r="R10" s="101"/>
      <c r="S10" s="101"/>
      <c r="T10" s="101"/>
      <c r="U10" s="101"/>
      <c r="V10" s="101"/>
    </row>
    <row r="11" spans="1:22" ht="14" x14ac:dyDescent="0.3">
      <c r="A11" s="142" t="s">
        <v>92</v>
      </c>
      <c r="B11" s="142"/>
      <c r="C11" s="143"/>
      <c r="D11" s="143"/>
      <c r="E11" s="96"/>
      <c r="F11" s="143"/>
      <c r="G11" s="143"/>
      <c r="H11" s="97"/>
      <c r="I11" s="97"/>
      <c r="J11" s="97"/>
      <c r="K11" s="98"/>
      <c r="L11" s="98"/>
      <c r="M11" s="98"/>
      <c r="N11" s="98"/>
      <c r="O11" s="98"/>
      <c r="P11" s="98"/>
      <c r="Q11" s="98"/>
      <c r="R11" s="98"/>
      <c r="S11" s="98"/>
      <c r="T11" s="98"/>
      <c r="U11" s="98"/>
      <c r="V11" s="98"/>
    </row>
    <row r="12" spans="1:22" ht="14" x14ac:dyDescent="0.3">
      <c r="A12" s="99"/>
      <c r="B12" s="99"/>
      <c r="C12" s="138" t="s">
        <v>88</v>
      </c>
      <c r="D12" s="138"/>
      <c r="E12" s="99"/>
      <c r="F12" s="138" t="s">
        <v>89</v>
      </c>
      <c r="G12" s="138"/>
      <c r="H12" s="100"/>
      <c r="I12" s="100"/>
      <c r="J12" s="100"/>
      <c r="K12" s="98"/>
      <c r="L12" s="98"/>
      <c r="M12" s="98"/>
      <c r="N12" s="98"/>
      <c r="O12" s="98"/>
      <c r="P12" s="98"/>
      <c r="Q12" s="98"/>
      <c r="R12" s="98"/>
      <c r="S12" s="98"/>
      <c r="T12" s="98"/>
      <c r="U12" s="98"/>
      <c r="V12" s="98"/>
    </row>
    <row r="14" spans="1:22" s="56" customFormat="1" ht="18" x14ac:dyDescent="0.4">
      <c r="A14" s="117" t="s">
        <v>93</v>
      </c>
      <c r="B14" s="117"/>
      <c r="C14" s="117"/>
      <c r="D14" s="117"/>
      <c r="E14" s="117"/>
      <c r="F14" s="117"/>
      <c r="G14" s="117"/>
      <c r="H14" s="117"/>
      <c r="I14" s="117"/>
      <c r="J14" s="117"/>
      <c r="K14" s="117"/>
      <c r="L14" s="117"/>
      <c r="M14" s="80"/>
      <c r="N14" s="55"/>
      <c r="O14" s="55"/>
      <c r="P14" s="55"/>
      <c r="Q14" s="55"/>
      <c r="R14" s="55"/>
      <c r="S14" s="55"/>
      <c r="T14" s="55"/>
    </row>
    <row r="15" spans="1:22" s="56" customFormat="1" ht="18.75" customHeight="1" x14ac:dyDescent="0.3">
      <c r="A15" s="116" t="s">
        <v>94</v>
      </c>
      <c r="B15" s="116"/>
      <c r="C15" s="116"/>
      <c r="D15" s="116"/>
      <c r="E15" s="116"/>
      <c r="F15" s="116"/>
      <c r="G15" s="116"/>
      <c r="H15" s="116"/>
      <c r="I15" s="116"/>
      <c r="J15" s="116"/>
      <c r="K15" s="116"/>
      <c r="L15" s="116"/>
      <c r="M15" s="79"/>
      <c r="N15" s="57"/>
      <c r="O15" s="57"/>
      <c r="P15" s="57"/>
      <c r="Q15" s="57"/>
      <c r="R15" s="57"/>
      <c r="S15" s="57"/>
      <c r="T15" s="57"/>
      <c r="U15" s="57"/>
    </row>
    <row r="16" spans="1:22" s="56" customFormat="1" ht="18.75" customHeight="1" x14ac:dyDescent="0.3">
      <c r="A16" s="112" t="s">
        <v>64</v>
      </c>
      <c r="B16" s="112"/>
      <c r="C16" s="112"/>
      <c r="D16" s="112"/>
      <c r="E16" s="112"/>
      <c r="F16" s="112"/>
      <c r="G16" s="112"/>
      <c r="H16" s="112"/>
      <c r="I16" s="112"/>
      <c r="J16" s="112"/>
      <c r="K16" s="112"/>
      <c r="L16" s="58"/>
      <c r="M16" s="58"/>
      <c r="N16" s="58"/>
      <c r="O16" s="58"/>
      <c r="P16" s="58"/>
      <c r="Q16" s="58"/>
      <c r="R16" s="58"/>
      <c r="S16" s="58"/>
      <c r="T16" s="58"/>
      <c r="U16" s="58"/>
    </row>
    <row r="17" spans="1:19" s="3" customFormat="1" ht="22.5" customHeight="1" x14ac:dyDescent="0.3">
      <c r="A17" s="109" t="s">
        <v>82</v>
      </c>
      <c r="B17" s="109"/>
      <c r="C17" s="109"/>
      <c r="D17" s="109"/>
      <c r="E17" s="109"/>
      <c r="F17" s="109"/>
      <c r="G17" s="109"/>
      <c r="H17" s="109"/>
      <c r="I17" s="109"/>
      <c r="J17" s="109"/>
      <c r="K17" s="109"/>
      <c r="L17" s="109"/>
      <c r="M17" s="109"/>
      <c r="N17" s="109"/>
      <c r="O17" s="109"/>
      <c r="P17" s="109"/>
      <c r="Q17" s="109"/>
      <c r="R17" s="110"/>
      <c r="S17" s="56"/>
    </row>
    <row r="18" spans="1:19" s="3" customFormat="1" ht="15.75" customHeight="1" x14ac:dyDescent="0.3">
      <c r="A18" s="113" t="s">
        <v>35</v>
      </c>
      <c r="B18" s="114"/>
      <c r="C18" s="114"/>
      <c r="D18" s="114"/>
      <c r="E18" s="114"/>
      <c r="F18" s="114"/>
      <c r="G18" s="114"/>
      <c r="H18" s="114"/>
      <c r="I18" s="114"/>
      <c r="J18" s="115"/>
      <c r="K18" s="108" t="s">
        <v>126</v>
      </c>
      <c r="L18" s="108"/>
      <c r="M18" s="108"/>
      <c r="N18" s="108"/>
      <c r="O18" s="119" t="s">
        <v>127</v>
      </c>
      <c r="P18" s="120"/>
      <c r="Q18" s="120"/>
      <c r="R18" s="121"/>
    </row>
    <row r="19" spans="1:19" s="3" customFormat="1" ht="118.5" customHeight="1" x14ac:dyDescent="0.3">
      <c r="A19" s="42" t="s">
        <v>66</v>
      </c>
      <c r="B19" s="53" t="s">
        <v>54</v>
      </c>
      <c r="C19" s="42" t="s">
        <v>29</v>
      </c>
      <c r="D19" s="42" t="s">
        <v>2</v>
      </c>
      <c r="E19" s="42" t="s">
        <v>36</v>
      </c>
      <c r="F19" s="42" t="s">
        <v>75</v>
      </c>
      <c r="G19" s="122" t="s">
        <v>74</v>
      </c>
      <c r="H19" s="126"/>
      <c r="I19" s="126"/>
      <c r="J19" s="127"/>
      <c r="K19" s="43" t="s">
        <v>77</v>
      </c>
      <c r="L19" s="54" t="s">
        <v>81</v>
      </c>
      <c r="M19" s="53" t="s">
        <v>2</v>
      </c>
      <c r="N19" s="43" t="s">
        <v>76</v>
      </c>
      <c r="O19" s="43" t="s">
        <v>125</v>
      </c>
      <c r="P19" s="111" t="s">
        <v>123</v>
      </c>
      <c r="Q19" s="111"/>
      <c r="R19" s="54" t="s">
        <v>124</v>
      </c>
    </row>
    <row r="20" spans="1:19" s="8" customFormat="1" ht="29.25" customHeight="1" x14ac:dyDescent="0.3">
      <c r="A20" s="42">
        <v>1</v>
      </c>
      <c r="B20" s="44">
        <v>2</v>
      </c>
      <c r="C20" s="46">
        <v>3</v>
      </c>
      <c r="D20" s="46">
        <v>4</v>
      </c>
      <c r="E20" s="46">
        <v>5</v>
      </c>
      <c r="F20" s="46">
        <v>6</v>
      </c>
      <c r="G20" s="45">
        <v>7</v>
      </c>
      <c r="H20" s="45">
        <v>8</v>
      </c>
      <c r="I20" s="45">
        <v>9</v>
      </c>
      <c r="J20" s="45">
        <v>10</v>
      </c>
      <c r="K20" s="45">
        <v>11</v>
      </c>
      <c r="L20" s="43">
        <v>12</v>
      </c>
      <c r="M20" s="53">
        <v>13</v>
      </c>
      <c r="N20" s="43">
        <v>14</v>
      </c>
      <c r="O20" s="43">
        <v>15</v>
      </c>
      <c r="P20" s="122">
        <v>16</v>
      </c>
      <c r="Q20" s="123"/>
      <c r="R20" s="43">
        <v>17</v>
      </c>
    </row>
    <row r="21" spans="1:19" s="1" customFormat="1" ht="15.75" customHeight="1" x14ac:dyDescent="0.3">
      <c r="A21" s="134" t="s">
        <v>67</v>
      </c>
      <c r="B21" s="135"/>
      <c r="C21" s="135"/>
      <c r="D21" s="135"/>
      <c r="E21" s="135"/>
      <c r="F21" s="135"/>
      <c r="G21" s="135"/>
      <c r="H21" s="135"/>
      <c r="I21" s="135"/>
      <c r="J21" s="135"/>
      <c r="K21" s="135"/>
      <c r="L21" s="135"/>
      <c r="M21" s="135"/>
      <c r="N21" s="135"/>
      <c r="O21" s="135"/>
      <c r="P21" s="135"/>
      <c r="Q21" s="135"/>
      <c r="R21" s="136"/>
    </row>
    <row r="22" spans="1:19" s="1" customFormat="1" ht="97.5" customHeight="1" x14ac:dyDescent="0.3">
      <c r="A22" s="12">
        <v>1</v>
      </c>
      <c r="B22" s="70" t="s">
        <v>104</v>
      </c>
      <c r="C22" s="65" t="s">
        <v>63</v>
      </c>
      <c r="D22" s="61" t="s">
        <v>20</v>
      </c>
      <c r="E22" s="61" t="s">
        <v>9</v>
      </c>
      <c r="F22" s="61" t="s">
        <v>19</v>
      </c>
      <c r="G22" s="13">
        <v>159</v>
      </c>
      <c r="H22" s="13" t="s">
        <v>1</v>
      </c>
      <c r="I22" s="13">
        <v>49.29</v>
      </c>
      <c r="J22" s="13" t="s">
        <v>39</v>
      </c>
      <c r="K22" s="13"/>
      <c r="L22" s="81"/>
      <c r="M22" s="11"/>
      <c r="N22" s="10"/>
      <c r="O22" s="18"/>
      <c r="P22" s="105"/>
      <c r="Q22" s="106"/>
      <c r="R22" s="16"/>
    </row>
    <row r="23" spans="1:19" s="1" customFormat="1" x14ac:dyDescent="0.3">
      <c r="A23" s="134" t="s">
        <v>68</v>
      </c>
      <c r="B23" s="135"/>
      <c r="C23" s="135"/>
      <c r="D23" s="135"/>
      <c r="E23" s="135"/>
      <c r="F23" s="135"/>
      <c r="G23" s="135"/>
      <c r="H23" s="135"/>
      <c r="I23" s="135"/>
      <c r="J23" s="135"/>
      <c r="K23" s="135"/>
      <c r="L23" s="135"/>
      <c r="M23" s="135"/>
      <c r="N23" s="135"/>
      <c r="O23" s="135"/>
      <c r="P23" s="135"/>
      <c r="Q23" s="135"/>
      <c r="R23" s="136"/>
    </row>
    <row r="24" spans="1:19" s="1" customFormat="1" ht="97.5" customHeight="1" x14ac:dyDescent="0.3">
      <c r="A24" s="10">
        <v>2</v>
      </c>
      <c r="B24" s="71" t="s">
        <v>105</v>
      </c>
      <c r="C24" s="91" t="s">
        <v>22</v>
      </c>
      <c r="D24" s="60" t="s">
        <v>65</v>
      </c>
      <c r="E24" s="60" t="s">
        <v>10</v>
      </c>
      <c r="F24" s="60" t="s">
        <v>21</v>
      </c>
      <c r="G24" s="76">
        <v>12</v>
      </c>
      <c r="H24" s="76" t="s">
        <v>1</v>
      </c>
      <c r="I24" s="76">
        <v>4.08</v>
      </c>
      <c r="J24" s="13" t="s">
        <v>62</v>
      </c>
      <c r="K24" s="13"/>
      <c r="L24" s="81"/>
      <c r="M24" s="11"/>
      <c r="N24" s="12"/>
      <c r="O24" s="19"/>
      <c r="P24" s="105"/>
      <c r="Q24" s="106"/>
      <c r="R24" s="16"/>
    </row>
    <row r="25" spans="1:19" s="1" customFormat="1" ht="15.75" customHeight="1" x14ac:dyDescent="0.3">
      <c r="A25" s="135" t="s">
        <v>69</v>
      </c>
      <c r="B25" s="135"/>
      <c r="C25" s="135"/>
      <c r="D25" s="135"/>
      <c r="E25" s="135"/>
      <c r="F25" s="135"/>
      <c r="G25" s="135"/>
      <c r="H25" s="135"/>
      <c r="I25" s="135"/>
      <c r="J25" s="135"/>
      <c r="K25" s="135"/>
      <c r="L25" s="135"/>
      <c r="M25" s="135"/>
      <c r="N25" s="135"/>
      <c r="O25" s="135"/>
      <c r="P25" s="135"/>
      <c r="Q25" s="135"/>
      <c r="R25" s="136"/>
    </row>
    <row r="26" spans="1:19" s="1" customFormat="1" ht="163.5" customHeight="1" x14ac:dyDescent="0.3">
      <c r="A26" s="10">
        <v>3</v>
      </c>
      <c r="B26" s="71" t="s">
        <v>106</v>
      </c>
      <c r="C26" s="66" t="s">
        <v>50</v>
      </c>
      <c r="D26" s="60" t="s">
        <v>24</v>
      </c>
      <c r="E26" s="60" t="s">
        <v>25</v>
      </c>
      <c r="F26" s="60" t="s">
        <v>19</v>
      </c>
      <c r="G26" s="77">
        <v>200</v>
      </c>
      <c r="H26" s="76" t="s">
        <v>1</v>
      </c>
      <c r="I26" s="76">
        <v>10</v>
      </c>
      <c r="J26" s="13" t="s">
        <v>39</v>
      </c>
      <c r="K26" s="13"/>
      <c r="L26" s="82"/>
      <c r="M26" s="11"/>
      <c r="N26" s="83"/>
      <c r="O26" s="19"/>
      <c r="P26" s="105"/>
      <c r="Q26" s="106"/>
      <c r="R26" s="16"/>
    </row>
    <row r="27" spans="1:19" s="1" customFormat="1" ht="145.5" customHeight="1" x14ac:dyDescent="0.3">
      <c r="A27" s="10">
        <v>4</v>
      </c>
      <c r="B27" s="71" t="s">
        <v>107</v>
      </c>
      <c r="C27" s="67" t="s">
        <v>51</v>
      </c>
      <c r="D27" s="60" t="s">
        <v>24</v>
      </c>
      <c r="E27" s="60" t="s">
        <v>11</v>
      </c>
      <c r="F27" s="60" t="s">
        <v>19</v>
      </c>
      <c r="G27" s="77">
        <v>420</v>
      </c>
      <c r="H27" s="76" t="s">
        <v>1</v>
      </c>
      <c r="I27" s="76">
        <v>21</v>
      </c>
      <c r="J27" s="13" t="s">
        <v>39</v>
      </c>
      <c r="K27" s="13"/>
      <c r="L27" s="81"/>
      <c r="M27" s="81"/>
      <c r="N27" s="12"/>
      <c r="O27" s="19"/>
      <c r="P27" s="105"/>
      <c r="Q27" s="106"/>
      <c r="R27" s="16"/>
    </row>
    <row r="28" spans="1:19" s="1" customFormat="1" ht="150" customHeight="1" x14ac:dyDescent="0.3">
      <c r="A28" s="10">
        <v>5</v>
      </c>
      <c r="B28" s="71" t="s">
        <v>0</v>
      </c>
      <c r="C28" s="67" t="s">
        <v>52</v>
      </c>
      <c r="D28" s="60" t="s">
        <v>24</v>
      </c>
      <c r="E28" s="60" t="s">
        <v>12</v>
      </c>
      <c r="F28" s="60" t="s">
        <v>21</v>
      </c>
      <c r="G28" s="77">
        <v>200</v>
      </c>
      <c r="H28" s="76" t="s">
        <v>1</v>
      </c>
      <c r="I28" s="76">
        <v>2.2000000000000002</v>
      </c>
      <c r="J28" s="13" t="s">
        <v>39</v>
      </c>
      <c r="K28" s="13"/>
      <c r="L28" s="81"/>
      <c r="M28" s="81"/>
      <c r="N28" s="12"/>
      <c r="O28" s="19"/>
      <c r="P28" s="105"/>
      <c r="Q28" s="106"/>
      <c r="R28" s="16"/>
    </row>
    <row r="29" spans="1:19" s="1" customFormat="1" ht="84" customHeight="1" x14ac:dyDescent="0.3">
      <c r="A29" s="10">
        <v>6</v>
      </c>
      <c r="B29" s="85" t="s">
        <v>108</v>
      </c>
      <c r="C29" s="66" t="s">
        <v>53</v>
      </c>
      <c r="D29" s="60" t="s">
        <v>20</v>
      </c>
      <c r="E29" s="60" t="s">
        <v>30</v>
      </c>
      <c r="F29" s="60" t="s">
        <v>19</v>
      </c>
      <c r="G29" s="77">
        <v>24</v>
      </c>
      <c r="H29" s="76" t="s">
        <v>1</v>
      </c>
      <c r="I29" s="76">
        <v>4.2</v>
      </c>
      <c r="J29" s="13" t="s">
        <v>39</v>
      </c>
      <c r="K29" s="13"/>
      <c r="L29" s="81"/>
      <c r="M29" s="81"/>
      <c r="N29" s="12"/>
      <c r="O29" s="19"/>
      <c r="P29" s="103"/>
      <c r="Q29" s="107"/>
      <c r="R29" s="16"/>
    </row>
    <row r="30" spans="1:19" s="9" customFormat="1" ht="25.5" customHeight="1" x14ac:dyDescent="0.3">
      <c r="A30" s="10">
        <v>7</v>
      </c>
      <c r="B30" s="86" t="s">
        <v>40</v>
      </c>
      <c r="C30" s="90" t="s">
        <v>6</v>
      </c>
      <c r="D30" s="10">
        <v>1</v>
      </c>
      <c r="F30" s="10" t="s">
        <v>1</v>
      </c>
      <c r="G30" s="13">
        <v>300</v>
      </c>
      <c r="H30" s="13" t="s">
        <v>1</v>
      </c>
      <c r="I30" s="13">
        <v>300</v>
      </c>
      <c r="J30" s="13" t="s">
        <v>1</v>
      </c>
      <c r="K30" s="13"/>
      <c r="L30" s="84"/>
      <c r="M30" s="84"/>
      <c r="N30" s="10"/>
      <c r="O30" s="18"/>
      <c r="P30" s="103"/>
      <c r="Q30" s="107"/>
      <c r="R30" s="16"/>
    </row>
    <row r="31" spans="1:19" s="1" customFormat="1" ht="15.75" customHeight="1" x14ac:dyDescent="0.3">
      <c r="A31" s="137" t="s">
        <v>71</v>
      </c>
      <c r="B31" s="137"/>
      <c r="C31" s="137"/>
      <c r="D31" s="137"/>
      <c r="E31" s="137"/>
      <c r="F31" s="137"/>
      <c r="G31" s="137"/>
      <c r="H31" s="137"/>
      <c r="I31" s="137"/>
      <c r="J31" s="137"/>
      <c r="K31" s="137"/>
      <c r="L31" s="137"/>
      <c r="M31" s="137"/>
      <c r="N31" s="137"/>
      <c r="O31" s="137"/>
      <c r="P31" s="137"/>
      <c r="Q31" s="137"/>
      <c r="R31" s="137"/>
    </row>
    <row r="32" spans="1:19" s="1" customFormat="1" ht="38.25" customHeight="1" x14ac:dyDescent="0.3">
      <c r="A32" s="10">
        <v>8</v>
      </c>
      <c r="B32" s="77" t="s">
        <v>109</v>
      </c>
      <c r="C32" s="67" t="s">
        <v>41</v>
      </c>
      <c r="D32" s="62" t="s">
        <v>65</v>
      </c>
      <c r="E32" s="60" t="s">
        <v>14</v>
      </c>
      <c r="F32" s="60" t="s">
        <v>34</v>
      </c>
      <c r="G32" s="77">
        <v>200</v>
      </c>
      <c r="H32" s="76" t="s">
        <v>1</v>
      </c>
      <c r="I32" s="76">
        <v>4</v>
      </c>
      <c r="J32" s="13" t="s">
        <v>39</v>
      </c>
      <c r="K32" s="13"/>
      <c r="L32" s="81"/>
      <c r="M32" s="81"/>
      <c r="N32" s="12"/>
      <c r="O32" s="19"/>
      <c r="P32" s="103"/>
      <c r="Q32" s="107"/>
      <c r="R32" s="16"/>
    </row>
    <row r="33" spans="1:18" s="1" customFormat="1" ht="54.75" customHeight="1" x14ac:dyDescent="0.3">
      <c r="A33" s="10">
        <v>9</v>
      </c>
      <c r="B33" s="64" t="s">
        <v>110</v>
      </c>
      <c r="C33" s="66" t="s">
        <v>7</v>
      </c>
      <c r="D33" s="62" t="s">
        <v>65</v>
      </c>
      <c r="E33" s="60" t="s">
        <v>13</v>
      </c>
      <c r="F33" s="60" t="s">
        <v>19</v>
      </c>
      <c r="G33" s="77">
        <v>771</v>
      </c>
      <c r="H33" s="76" t="s">
        <v>1</v>
      </c>
      <c r="I33" s="76">
        <v>19.3</v>
      </c>
      <c r="J33" s="13" t="s">
        <v>39</v>
      </c>
      <c r="K33" s="13"/>
      <c r="L33" s="81"/>
      <c r="M33" s="81"/>
      <c r="N33" s="12"/>
      <c r="O33" s="20"/>
      <c r="P33" s="103"/>
      <c r="Q33" s="107"/>
      <c r="R33" s="16"/>
    </row>
    <row r="34" spans="1:18" s="1" customFormat="1" ht="81.75" customHeight="1" x14ac:dyDescent="0.3">
      <c r="A34" s="10">
        <v>10</v>
      </c>
      <c r="B34" s="64" t="s">
        <v>111</v>
      </c>
      <c r="C34" s="68" t="s">
        <v>42</v>
      </c>
      <c r="D34" s="60" t="s">
        <v>20</v>
      </c>
      <c r="E34" s="60" t="s">
        <v>9</v>
      </c>
      <c r="F34" s="60" t="s">
        <v>19</v>
      </c>
      <c r="G34" s="77">
        <v>1100</v>
      </c>
      <c r="H34" s="76" t="s">
        <v>1</v>
      </c>
      <c r="I34" s="76">
        <v>341</v>
      </c>
      <c r="J34" s="13" t="s">
        <v>39</v>
      </c>
      <c r="K34" s="13"/>
      <c r="L34" s="81"/>
      <c r="M34" s="81"/>
      <c r="N34" s="14"/>
      <c r="O34" s="21"/>
      <c r="P34" s="103"/>
      <c r="Q34" s="107"/>
      <c r="R34" s="16"/>
    </row>
    <row r="35" spans="1:18" s="1" customFormat="1" ht="81" customHeight="1" x14ac:dyDescent="0.3">
      <c r="A35" s="10">
        <v>11</v>
      </c>
      <c r="B35" s="64" t="s">
        <v>112</v>
      </c>
      <c r="C35" s="68" t="s">
        <v>43</v>
      </c>
      <c r="D35" s="60" t="s">
        <v>20</v>
      </c>
      <c r="E35" s="60" t="s">
        <v>9</v>
      </c>
      <c r="F35" s="60" t="s">
        <v>19</v>
      </c>
      <c r="G35" s="77">
        <v>750</v>
      </c>
      <c r="H35" s="76" t="s">
        <v>1</v>
      </c>
      <c r="I35" s="76">
        <v>22.5</v>
      </c>
      <c r="J35" s="13" t="s">
        <v>39</v>
      </c>
      <c r="K35" s="13"/>
      <c r="L35" s="81"/>
      <c r="M35" s="81"/>
      <c r="N35" s="14"/>
      <c r="O35" s="21"/>
      <c r="P35" s="103"/>
      <c r="Q35" s="107"/>
      <c r="R35" s="16"/>
    </row>
    <row r="36" spans="1:18" s="1" customFormat="1" ht="83.25" customHeight="1" x14ac:dyDescent="0.3">
      <c r="A36" s="10">
        <v>12</v>
      </c>
      <c r="B36" s="77" t="s">
        <v>113</v>
      </c>
      <c r="C36" s="69" t="s">
        <v>43</v>
      </c>
      <c r="D36" s="60" t="s">
        <v>26</v>
      </c>
      <c r="E36" s="60" t="s">
        <v>15</v>
      </c>
      <c r="F36" s="60" t="s">
        <v>19</v>
      </c>
      <c r="G36" s="77">
        <v>800</v>
      </c>
      <c r="H36" s="76" t="s">
        <v>1</v>
      </c>
      <c r="I36" s="76">
        <v>320</v>
      </c>
      <c r="J36" s="13" t="s">
        <v>39</v>
      </c>
      <c r="K36" s="13"/>
      <c r="L36" s="13"/>
      <c r="M36" s="13"/>
      <c r="N36" s="15"/>
      <c r="O36" s="20"/>
      <c r="P36" s="103"/>
      <c r="Q36" s="107"/>
      <c r="R36" s="16"/>
    </row>
    <row r="37" spans="1:18" s="1" customFormat="1" ht="78.75" customHeight="1" x14ac:dyDescent="0.3">
      <c r="A37" s="10">
        <v>13</v>
      </c>
      <c r="B37" s="77" t="s">
        <v>111</v>
      </c>
      <c r="C37" s="68" t="s">
        <v>42</v>
      </c>
      <c r="D37" s="60" t="s">
        <v>4</v>
      </c>
      <c r="E37" s="60" t="s">
        <v>32</v>
      </c>
      <c r="F37" s="60" t="s">
        <v>19</v>
      </c>
      <c r="G37" s="77">
        <v>800</v>
      </c>
      <c r="H37" s="76" t="s">
        <v>1</v>
      </c>
      <c r="I37" s="76">
        <v>480</v>
      </c>
      <c r="J37" s="13" t="s">
        <v>39</v>
      </c>
      <c r="K37" s="13"/>
      <c r="L37" s="13"/>
      <c r="M37" s="13"/>
      <c r="N37" s="12"/>
      <c r="O37" s="20"/>
      <c r="P37" s="118"/>
      <c r="Q37" s="107"/>
      <c r="R37" s="16"/>
    </row>
    <row r="38" spans="1:18" s="6" customFormat="1" ht="27.75" customHeight="1" x14ac:dyDescent="0.3">
      <c r="A38" s="129" t="s">
        <v>70</v>
      </c>
      <c r="B38" s="129"/>
      <c r="C38" s="129"/>
      <c r="D38" s="129"/>
      <c r="E38" s="129"/>
      <c r="F38" s="129"/>
      <c r="G38" s="129"/>
      <c r="H38" s="129"/>
      <c r="I38" s="129"/>
      <c r="J38" s="129"/>
      <c r="K38" s="129"/>
      <c r="L38" s="129"/>
      <c r="M38" s="129"/>
      <c r="N38" s="129"/>
      <c r="O38" s="129"/>
      <c r="P38" s="129"/>
      <c r="Q38" s="129"/>
      <c r="R38" s="129"/>
    </row>
    <row r="39" spans="1:18" s="1" customFormat="1" ht="147.75" customHeight="1" x14ac:dyDescent="0.3">
      <c r="A39" s="10">
        <v>14</v>
      </c>
      <c r="B39" s="87" t="s">
        <v>114</v>
      </c>
      <c r="C39" s="92" t="s">
        <v>44</v>
      </c>
      <c r="D39" s="60" t="s">
        <v>20</v>
      </c>
      <c r="E39" s="64" t="s">
        <v>18</v>
      </c>
      <c r="F39" s="60" t="s">
        <v>19</v>
      </c>
      <c r="G39" s="78">
        <v>1500</v>
      </c>
      <c r="H39" s="76" t="s">
        <v>1</v>
      </c>
      <c r="I39" s="76">
        <v>465</v>
      </c>
      <c r="J39" s="13" t="s">
        <v>39</v>
      </c>
      <c r="K39" s="13"/>
      <c r="L39" s="81"/>
      <c r="M39" s="81"/>
      <c r="N39" s="12"/>
      <c r="O39" s="20"/>
      <c r="P39" s="103"/>
      <c r="Q39" s="107"/>
      <c r="R39" s="16"/>
    </row>
    <row r="40" spans="1:18" s="1" customFormat="1" ht="113.25" customHeight="1" x14ac:dyDescent="0.3">
      <c r="A40" s="10">
        <v>15</v>
      </c>
      <c r="B40" s="87" t="s">
        <v>115</v>
      </c>
      <c r="C40" s="92" t="s">
        <v>45</v>
      </c>
      <c r="D40" s="60" t="s">
        <v>20</v>
      </c>
      <c r="E40" s="64" t="s">
        <v>18</v>
      </c>
      <c r="F40" s="60" t="s">
        <v>19</v>
      </c>
      <c r="G40" s="78">
        <v>800</v>
      </c>
      <c r="H40" s="76" t="s">
        <v>1</v>
      </c>
      <c r="I40" s="76">
        <v>248</v>
      </c>
      <c r="J40" s="13" t="s">
        <v>39</v>
      </c>
      <c r="K40" s="13"/>
      <c r="L40" s="81"/>
      <c r="M40" s="81"/>
      <c r="N40" s="12"/>
      <c r="O40" s="19"/>
      <c r="P40" s="103"/>
      <c r="Q40" s="107"/>
      <c r="R40" s="16"/>
    </row>
    <row r="41" spans="1:18" s="1" customFormat="1" ht="79.5" customHeight="1" x14ac:dyDescent="0.3">
      <c r="A41" s="10">
        <v>16</v>
      </c>
      <c r="B41" s="87" t="s">
        <v>116</v>
      </c>
      <c r="C41" s="92" t="s">
        <v>46</v>
      </c>
      <c r="D41" s="60" t="s">
        <v>20</v>
      </c>
      <c r="E41" s="64" t="s">
        <v>18</v>
      </c>
      <c r="F41" s="60" t="s">
        <v>19</v>
      </c>
      <c r="G41" s="78">
        <v>700</v>
      </c>
      <c r="H41" s="76" t="s">
        <v>1</v>
      </c>
      <c r="I41" s="76">
        <v>217</v>
      </c>
      <c r="J41" s="13" t="s">
        <v>39</v>
      </c>
      <c r="K41" s="13"/>
      <c r="L41" s="81"/>
      <c r="M41" s="81"/>
      <c r="N41" s="12"/>
      <c r="O41" s="19"/>
      <c r="P41" s="103"/>
      <c r="Q41" s="107"/>
      <c r="R41" s="16"/>
    </row>
    <row r="42" spans="1:18" s="1" customFormat="1" ht="116.25" customHeight="1" x14ac:dyDescent="0.3">
      <c r="A42" s="10">
        <v>17</v>
      </c>
      <c r="B42" s="87" t="s">
        <v>117</v>
      </c>
      <c r="C42" s="92" t="s">
        <v>47</v>
      </c>
      <c r="D42" s="60" t="s">
        <v>20</v>
      </c>
      <c r="E42" s="64" t="s">
        <v>18</v>
      </c>
      <c r="F42" s="60" t="s">
        <v>19</v>
      </c>
      <c r="G42" s="78">
        <v>500</v>
      </c>
      <c r="H42" s="76" t="s">
        <v>1</v>
      </c>
      <c r="I42" s="76">
        <v>155</v>
      </c>
      <c r="J42" s="13" t="s">
        <v>39</v>
      </c>
      <c r="K42" s="13"/>
      <c r="L42" s="81"/>
      <c r="M42" s="81"/>
      <c r="N42" s="12"/>
      <c r="O42" s="19"/>
      <c r="P42" s="103"/>
      <c r="Q42" s="107"/>
      <c r="R42" s="16"/>
    </row>
    <row r="43" spans="1:18" s="1" customFormat="1" ht="84.75" customHeight="1" x14ac:dyDescent="0.3">
      <c r="A43" s="10">
        <v>18</v>
      </c>
      <c r="B43" s="87" t="s">
        <v>118</v>
      </c>
      <c r="C43" s="92" t="s">
        <v>48</v>
      </c>
      <c r="D43" s="60" t="s">
        <v>27</v>
      </c>
      <c r="E43" s="64" t="s">
        <v>16</v>
      </c>
      <c r="F43" s="60" t="s">
        <v>19</v>
      </c>
      <c r="G43" s="78">
        <v>540</v>
      </c>
      <c r="H43" s="76" t="s">
        <v>1</v>
      </c>
      <c r="I43" s="76">
        <v>270</v>
      </c>
      <c r="J43" s="13" t="s">
        <v>39</v>
      </c>
      <c r="K43" s="13"/>
      <c r="L43" s="81"/>
      <c r="M43" s="81"/>
      <c r="N43" s="12"/>
      <c r="O43" s="19"/>
      <c r="P43" s="103"/>
      <c r="Q43" s="107"/>
      <c r="R43" s="16"/>
    </row>
    <row r="44" spans="1:18" s="1" customFormat="1" ht="114.75" customHeight="1" x14ac:dyDescent="0.3">
      <c r="A44" s="10">
        <v>19</v>
      </c>
      <c r="B44" s="87" t="s">
        <v>119</v>
      </c>
      <c r="C44" s="92" t="s">
        <v>85</v>
      </c>
      <c r="D44" s="60" t="s">
        <v>23</v>
      </c>
      <c r="E44" s="64" t="s">
        <v>17</v>
      </c>
      <c r="F44" s="60" t="s">
        <v>34</v>
      </c>
      <c r="G44" s="78">
        <v>100</v>
      </c>
      <c r="H44" s="76" t="s">
        <v>1</v>
      </c>
      <c r="I44" s="76">
        <v>100</v>
      </c>
      <c r="J44" s="13" t="s">
        <v>39</v>
      </c>
      <c r="K44" s="13"/>
      <c r="L44" s="81"/>
      <c r="M44" s="81"/>
      <c r="N44" s="12"/>
      <c r="O44" s="19"/>
      <c r="P44" s="103"/>
      <c r="Q44" s="107"/>
      <c r="R44" s="16"/>
    </row>
    <row r="45" spans="1:18" s="1" customFormat="1" ht="21" customHeight="1" x14ac:dyDescent="0.3">
      <c r="A45" s="137" t="s">
        <v>72</v>
      </c>
      <c r="B45" s="137"/>
      <c r="C45" s="137"/>
      <c r="D45" s="137"/>
      <c r="E45" s="137"/>
      <c r="F45" s="137"/>
      <c r="G45" s="137"/>
      <c r="H45" s="137"/>
      <c r="I45" s="137"/>
      <c r="J45" s="137"/>
      <c r="K45" s="137"/>
      <c r="L45" s="137"/>
      <c r="M45" s="137"/>
      <c r="N45" s="137"/>
      <c r="O45" s="137"/>
      <c r="P45" s="137"/>
      <c r="Q45" s="137"/>
      <c r="R45" s="137"/>
    </row>
    <row r="46" spans="1:18" s="1" customFormat="1" ht="48" customHeight="1" x14ac:dyDescent="0.3">
      <c r="A46" s="12">
        <v>20</v>
      </c>
      <c r="B46" s="88" t="s">
        <v>120</v>
      </c>
      <c r="C46" s="68" t="s">
        <v>8</v>
      </c>
      <c r="D46" s="63" t="s">
        <v>27</v>
      </c>
      <c r="E46" s="63" t="s">
        <v>28</v>
      </c>
      <c r="F46" s="63" t="s">
        <v>19</v>
      </c>
      <c r="G46" s="14">
        <v>400</v>
      </c>
      <c r="H46" s="14" t="s">
        <v>1</v>
      </c>
      <c r="I46" s="14">
        <v>160</v>
      </c>
      <c r="J46" s="13" t="s">
        <v>39</v>
      </c>
      <c r="K46" s="14"/>
      <c r="L46" s="81"/>
      <c r="M46" s="81"/>
      <c r="N46" s="12"/>
      <c r="O46" s="19"/>
      <c r="P46" s="103"/>
      <c r="Q46" s="104"/>
      <c r="R46" s="16"/>
    </row>
    <row r="47" spans="1:18" s="1" customFormat="1" ht="24.75" customHeight="1" x14ac:dyDescent="0.3">
      <c r="A47" s="128" t="s">
        <v>37</v>
      </c>
      <c r="B47" s="128"/>
      <c r="C47" s="128"/>
      <c r="D47" s="128"/>
      <c r="E47" s="128"/>
      <c r="F47" s="128"/>
      <c r="G47" s="128"/>
      <c r="H47" s="128"/>
      <c r="I47" s="128"/>
      <c r="J47" s="128"/>
      <c r="K47" s="128"/>
      <c r="L47" s="128"/>
      <c r="M47" s="128"/>
      <c r="N47" s="128"/>
      <c r="O47" s="128"/>
      <c r="P47" s="128"/>
      <c r="Q47" s="128"/>
      <c r="R47" s="128"/>
    </row>
    <row r="48" spans="1:18" s="1" customFormat="1" ht="54" customHeight="1" x14ac:dyDescent="0.3">
      <c r="A48" s="10">
        <v>21</v>
      </c>
      <c r="B48" s="85" t="s">
        <v>121</v>
      </c>
      <c r="C48" s="69" t="s">
        <v>5</v>
      </c>
      <c r="D48" s="64" t="s">
        <v>65</v>
      </c>
      <c r="E48" s="64" t="s">
        <v>31</v>
      </c>
      <c r="F48" s="64" t="s">
        <v>3</v>
      </c>
      <c r="G48" s="76">
        <v>43</v>
      </c>
      <c r="H48" s="76" t="s">
        <v>1</v>
      </c>
      <c r="I48" s="76">
        <v>1.72</v>
      </c>
      <c r="J48" s="13" t="s">
        <v>39</v>
      </c>
      <c r="K48" s="13"/>
      <c r="L48" s="81"/>
      <c r="M48" s="81"/>
      <c r="N48" s="12"/>
      <c r="O48" s="19"/>
      <c r="P48" s="103"/>
      <c r="Q48" s="104"/>
      <c r="R48" s="16"/>
    </row>
    <row r="49" spans="1:18" s="1" customFormat="1" ht="40.5" customHeight="1" x14ac:dyDescent="0.3">
      <c r="A49" s="129" t="s">
        <v>73</v>
      </c>
      <c r="B49" s="129"/>
      <c r="C49" s="129"/>
      <c r="D49" s="129"/>
      <c r="E49" s="129"/>
      <c r="F49" s="129"/>
      <c r="G49" s="129"/>
      <c r="H49" s="129"/>
      <c r="I49" s="129"/>
      <c r="J49" s="129"/>
      <c r="K49" s="129"/>
      <c r="L49" s="129"/>
      <c r="M49" s="129"/>
      <c r="N49" s="129"/>
      <c r="O49" s="129"/>
      <c r="P49" s="129"/>
      <c r="Q49" s="129"/>
      <c r="R49" s="129"/>
    </row>
    <row r="50" spans="1:18" s="1" customFormat="1" ht="84" customHeight="1" x14ac:dyDescent="0.3">
      <c r="A50" s="10">
        <v>22</v>
      </c>
      <c r="B50" s="89" t="s">
        <v>122</v>
      </c>
      <c r="C50" s="92" t="s">
        <v>49</v>
      </c>
      <c r="D50" s="60" t="s">
        <v>27</v>
      </c>
      <c r="E50" s="64" t="s">
        <v>33</v>
      </c>
      <c r="F50" s="60" t="s">
        <v>19</v>
      </c>
      <c r="G50" s="78">
        <v>240</v>
      </c>
      <c r="H50" s="76" t="s">
        <v>1</v>
      </c>
      <c r="I50" s="76">
        <v>96</v>
      </c>
      <c r="J50" s="13" t="s">
        <v>39</v>
      </c>
      <c r="K50" s="13"/>
      <c r="L50" s="81"/>
      <c r="M50" s="81"/>
      <c r="N50" s="12"/>
      <c r="O50" s="19"/>
      <c r="P50" s="103"/>
      <c r="Q50" s="104"/>
      <c r="R50" s="16"/>
    </row>
    <row r="51" spans="1:18" s="1" customFormat="1" ht="41.25" customHeight="1" x14ac:dyDescent="0.3">
      <c r="A51" s="130" t="s">
        <v>38</v>
      </c>
      <c r="B51" s="131"/>
      <c r="C51" s="131"/>
      <c r="D51" s="131"/>
      <c r="E51" s="131"/>
      <c r="F51" s="131"/>
      <c r="G51" s="131"/>
      <c r="H51" s="131"/>
      <c r="I51" s="131"/>
      <c r="J51" s="131"/>
      <c r="K51" s="131"/>
      <c r="L51" s="131"/>
      <c r="M51" s="131"/>
      <c r="N51" s="131"/>
      <c r="O51" s="131"/>
      <c r="P51" s="131"/>
      <c r="Q51" s="132"/>
      <c r="R51" s="17">
        <f>SUM(R50,R48,R46,R41:R44,R39:R40,R33:R37,R32,R26:R30,R24,R22)</f>
        <v>0</v>
      </c>
    </row>
    <row r="52" spans="1:18" x14ac:dyDescent="0.3">
      <c r="A52" s="133" t="s">
        <v>80</v>
      </c>
      <c r="B52" s="133"/>
      <c r="C52" s="133"/>
      <c r="D52" s="133"/>
      <c r="E52" s="133"/>
      <c r="F52" s="133"/>
      <c r="G52" s="133"/>
      <c r="H52" s="133"/>
      <c r="I52" s="133"/>
      <c r="J52" s="133"/>
      <c r="K52" s="133"/>
      <c r="L52" s="133"/>
      <c r="M52" s="133"/>
      <c r="N52" s="133"/>
      <c r="O52" s="133"/>
      <c r="P52" s="133"/>
    </row>
    <row r="53" spans="1:18" x14ac:dyDescent="0.3">
      <c r="A53" s="124" t="s">
        <v>78</v>
      </c>
      <c r="B53" s="124"/>
      <c r="C53" s="124"/>
      <c r="D53" s="124"/>
      <c r="E53" s="124"/>
      <c r="F53" s="124"/>
      <c r="G53" s="124"/>
      <c r="H53" s="124"/>
      <c r="I53" s="124"/>
      <c r="J53" s="124"/>
      <c r="K53" s="124"/>
      <c r="L53" s="124"/>
      <c r="M53" s="124"/>
      <c r="N53" s="124"/>
      <c r="O53" s="124"/>
      <c r="P53" s="124"/>
      <c r="Q53" s="102"/>
      <c r="R53" s="102"/>
    </row>
    <row r="54" spans="1:18" x14ac:dyDescent="0.3">
      <c r="A54" s="124" t="s">
        <v>79</v>
      </c>
      <c r="B54" s="124"/>
      <c r="C54" s="124"/>
      <c r="D54" s="124"/>
      <c r="E54" s="124"/>
      <c r="F54" s="124"/>
      <c r="G54" s="124"/>
      <c r="H54" s="124"/>
      <c r="I54" s="124"/>
      <c r="J54" s="124"/>
      <c r="K54" s="124"/>
      <c r="L54" s="124"/>
      <c r="M54" s="124"/>
      <c r="N54" s="124"/>
      <c r="O54" s="124"/>
      <c r="P54" s="124"/>
    </row>
    <row r="55" spans="1:18" ht="15.75" customHeight="1" x14ac:dyDescent="0.3">
      <c r="A55" s="125"/>
      <c r="B55" s="125"/>
      <c r="C55" s="125"/>
      <c r="D55" s="125"/>
      <c r="E55" s="125"/>
      <c r="F55" s="125"/>
      <c r="G55" s="125"/>
      <c r="H55" s="125"/>
      <c r="I55" s="125"/>
      <c r="J55" s="125"/>
      <c r="K55" s="125"/>
      <c r="L55" s="125"/>
      <c r="M55" s="125"/>
      <c r="N55" s="125"/>
      <c r="O55" s="125"/>
      <c r="P55" s="125"/>
    </row>
    <row r="56" spans="1:18" x14ac:dyDescent="0.3">
      <c r="A56" s="72"/>
      <c r="B56" s="72"/>
      <c r="C56" s="5"/>
    </row>
    <row r="57" spans="1:18" x14ac:dyDescent="0.3">
      <c r="A57" s="72"/>
      <c r="B57" s="72"/>
      <c r="C57" s="5"/>
    </row>
  </sheetData>
  <mergeCells count="56">
    <mergeCell ref="A1:R1"/>
    <mergeCell ref="A2:R2"/>
    <mergeCell ref="C12:D12"/>
    <mergeCell ref="F12:G12"/>
    <mergeCell ref="A4:V4"/>
    <mergeCell ref="A5:V5"/>
    <mergeCell ref="A6:V9"/>
    <mergeCell ref="A11:B11"/>
    <mergeCell ref="C11:D11"/>
    <mergeCell ref="F11:G11"/>
    <mergeCell ref="A54:P54"/>
    <mergeCell ref="A55:P55"/>
    <mergeCell ref="G19:J19"/>
    <mergeCell ref="A47:R47"/>
    <mergeCell ref="A49:R49"/>
    <mergeCell ref="A51:Q51"/>
    <mergeCell ref="A52:P52"/>
    <mergeCell ref="A53:P53"/>
    <mergeCell ref="A21:R21"/>
    <mergeCell ref="A23:R23"/>
    <mergeCell ref="A25:R25"/>
    <mergeCell ref="A31:R31"/>
    <mergeCell ref="A38:R38"/>
    <mergeCell ref="P44:Q44"/>
    <mergeCell ref="P46:Q46"/>
    <mergeCell ref="A45:R45"/>
    <mergeCell ref="A16:K16"/>
    <mergeCell ref="A18:J18"/>
    <mergeCell ref="A15:L15"/>
    <mergeCell ref="A14:L14"/>
    <mergeCell ref="P43:Q43"/>
    <mergeCell ref="P39:Q39"/>
    <mergeCell ref="P40:Q40"/>
    <mergeCell ref="P41:Q41"/>
    <mergeCell ref="P42:Q42"/>
    <mergeCell ref="P33:Q33"/>
    <mergeCell ref="P34:Q34"/>
    <mergeCell ref="P35:Q35"/>
    <mergeCell ref="P36:Q36"/>
    <mergeCell ref="P37:Q37"/>
    <mergeCell ref="O18:R18"/>
    <mergeCell ref="P20:Q20"/>
    <mergeCell ref="P22:Q22"/>
    <mergeCell ref="P24:Q24"/>
    <mergeCell ref="K18:N18"/>
    <mergeCell ref="A17:R17"/>
    <mergeCell ref="P19:Q19"/>
    <mergeCell ref="Q53:R53"/>
    <mergeCell ref="P48:Q48"/>
    <mergeCell ref="P50:Q50"/>
    <mergeCell ref="P26:Q26"/>
    <mergeCell ref="P27:Q27"/>
    <mergeCell ref="P28:Q28"/>
    <mergeCell ref="P29:Q29"/>
    <mergeCell ref="P30:Q30"/>
    <mergeCell ref="P32:Q32"/>
  </mergeCells>
  <conditionalFormatting sqref="A6:A8">
    <cfRule type="duplicateValues" dxfId="2" priority="1"/>
  </conditionalFormatting>
  <conditionalFormatting sqref="A18">
    <cfRule type="duplicateValues" dxfId="1" priority="5"/>
  </conditionalFormatting>
  <pageMargins left="0.25" right="0.25" top="0.75" bottom="0.75" header="0.3" footer="0.3"/>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0463-85F3-4CC5-BD27-87E3B2554AAD}">
  <dimension ref="A1:V30"/>
  <sheetViews>
    <sheetView tabSelected="1" zoomScale="50" zoomScaleNormal="50" workbookViewId="0">
      <selection activeCell="K11" sqref="K11"/>
    </sheetView>
  </sheetViews>
  <sheetFormatPr defaultRowHeight="13" x14ac:dyDescent="0.3"/>
  <cols>
    <col min="1" max="1" width="8.69921875" customWidth="1"/>
    <col min="2" max="2" width="16.796875" customWidth="1"/>
    <col min="3" max="3" width="61.19921875" customWidth="1"/>
    <col min="4" max="4" width="17.69921875" customWidth="1"/>
    <col min="5" max="5" width="13.296875" customWidth="1"/>
    <col min="6" max="6" width="16.5" customWidth="1"/>
    <col min="7" max="7" width="9.296875" customWidth="1"/>
    <col min="11" max="11" width="27.5" customWidth="1"/>
    <col min="12" max="12" width="43.69921875" customWidth="1"/>
    <col min="13" max="13" width="13.796875" customWidth="1"/>
    <col min="14" max="14" width="15.69921875" customWidth="1"/>
    <col min="15" max="15" width="24" customWidth="1"/>
    <col min="16" max="16" width="15.796875" customWidth="1"/>
    <col min="18" max="18" width="22.5" customWidth="1"/>
  </cols>
  <sheetData>
    <row r="1" spans="1:22" ht="15" x14ac:dyDescent="0.3">
      <c r="A1" s="157" t="s">
        <v>132</v>
      </c>
      <c r="B1" s="157"/>
      <c r="C1" s="157"/>
      <c r="D1" s="157"/>
      <c r="E1" s="157"/>
      <c r="F1" s="157"/>
      <c r="G1" s="157"/>
      <c r="H1" s="157"/>
      <c r="I1" s="157"/>
      <c r="J1" s="157"/>
      <c r="K1" s="157"/>
      <c r="L1" s="157"/>
      <c r="M1" s="157"/>
      <c r="N1" s="157"/>
      <c r="O1" s="157"/>
      <c r="P1" s="157"/>
      <c r="Q1" s="157"/>
      <c r="R1" s="157"/>
    </row>
    <row r="4" spans="1:22" ht="20" x14ac:dyDescent="0.3">
      <c r="A4" s="139" t="s">
        <v>130</v>
      </c>
      <c r="B4" s="139"/>
      <c r="C4" s="139"/>
      <c r="D4" s="139"/>
      <c r="E4" s="139"/>
      <c r="F4" s="139"/>
      <c r="G4" s="139"/>
      <c r="H4" s="139"/>
      <c r="I4" s="139"/>
      <c r="J4" s="139"/>
      <c r="K4" s="139"/>
      <c r="L4" s="139"/>
      <c r="M4" s="139"/>
      <c r="N4" s="139"/>
      <c r="O4" s="139"/>
      <c r="P4" s="139"/>
      <c r="Q4" s="139"/>
      <c r="R4" s="139"/>
      <c r="S4" s="139"/>
      <c r="T4" s="139"/>
      <c r="U4" s="139"/>
      <c r="V4" s="139"/>
    </row>
    <row r="5" spans="1:22" ht="20" x14ac:dyDescent="0.3">
      <c r="A5" s="140" t="s">
        <v>86</v>
      </c>
      <c r="B5" s="140"/>
      <c r="C5" s="140"/>
      <c r="D5" s="140"/>
      <c r="E5" s="140"/>
      <c r="F5" s="140"/>
      <c r="G5" s="140"/>
      <c r="H5" s="140"/>
      <c r="I5" s="140"/>
      <c r="J5" s="140"/>
      <c r="K5" s="140"/>
      <c r="L5" s="140"/>
      <c r="M5" s="140"/>
      <c r="N5" s="140"/>
      <c r="O5" s="140"/>
      <c r="P5" s="140"/>
      <c r="Q5" s="140"/>
      <c r="R5" s="140"/>
      <c r="S5" s="140"/>
      <c r="T5" s="140"/>
      <c r="U5" s="140"/>
      <c r="V5" s="140"/>
    </row>
    <row r="6" spans="1:22" x14ac:dyDescent="0.3">
      <c r="A6" s="141" t="s">
        <v>131</v>
      </c>
      <c r="B6" s="141"/>
      <c r="C6" s="141"/>
      <c r="D6" s="141"/>
      <c r="E6" s="141"/>
      <c r="F6" s="141"/>
      <c r="G6" s="141"/>
      <c r="H6" s="141"/>
      <c r="I6" s="141"/>
      <c r="J6" s="141"/>
      <c r="K6" s="141"/>
      <c r="L6" s="141"/>
      <c r="M6" s="141"/>
      <c r="N6" s="141"/>
      <c r="O6" s="141"/>
      <c r="P6" s="141"/>
      <c r="Q6" s="141"/>
      <c r="R6" s="141"/>
      <c r="S6" s="141"/>
      <c r="T6" s="141"/>
      <c r="U6" s="141"/>
      <c r="V6" s="141"/>
    </row>
    <row r="7" spans="1:22" x14ac:dyDescent="0.3">
      <c r="A7" s="141"/>
      <c r="B7" s="141"/>
      <c r="C7" s="141"/>
      <c r="D7" s="141"/>
      <c r="E7" s="141"/>
      <c r="F7" s="141"/>
      <c r="G7" s="141"/>
      <c r="H7" s="141"/>
      <c r="I7" s="141"/>
      <c r="J7" s="141"/>
      <c r="K7" s="141"/>
      <c r="L7" s="141"/>
      <c r="M7" s="141"/>
      <c r="N7" s="141"/>
      <c r="O7" s="141"/>
      <c r="P7" s="141"/>
      <c r="Q7" s="141"/>
      <c r="R7" s="141"/>
      <c r="S7" s="141"/>
      <c r="T7" s="141"/>
      <c r="U7" s="141"/>
      <c r="V7" s="141"/>
    </row>
    <row r="8" spans="1:22" x14ac:dyDescent="0.3">
      <c r="A8" s="3"/>
      <c r="B8" s="3"/>
      <c r="C8" s="3"/>
      <c r="D8" s="3"/>
      <c r="E8" s="3"/>
      <c r="F8" s="3"/>
      <c r="G8" s="3"/>
      <c r="H8" s="3"/>
      <c r="I8" s="3"/>
      <c r="J8" s="3"/>
      <c r="K8" s="3"/>
      <c r="L8" s="3"/>
      <c r="M8" s="3"/>
      <c r="N8" s="3"/>
      <c r="O8" s="3"/>
      <c r="P8" s="3"/>
      <c r="Q8" s="3"/>
      <c r="R8" s="3"/>
      <c r="S8" s="3"/>
      <c r="T8" s="3"/>
      <c r="U8" s="3"/>
      <c r="V8" s="3"/>
    </row>
    <row r="9" spans="1:22" ht="20.25" customHeight="1" x14ac:dyDescent="0.3">
      <c r="A9" s="142" t="s">
        <v>87</v>
      </c>
      <c r="B9" s="142"/>
      <c r="C9" s="143"/>
      <c r="D9" s="143"/>
      <c r="E9" s="96"/>
      <c r="F9" s="143"/>
      <c r="G9" s="143"/>
      <c r="H9" s="97"/>
      <c r="I9" s="97"/>
      <c r="J9" s="97"/>
      <c r="K9" s="98"/>
      <c r="L9" s="98"/>
      <c r="M9" s="98"/>
      <c r="N9" s="98"/>
      <c r="O9" s="98"/>
      <c r="P9" s="98"/>
      <c r="Q9" s="98"/>
      <c r="R9" s="98"/>
      <c r="S9" s="98"/>
      <c r="T9" s="98"/>
      <c r="U9" s="98"/>
      <c r="V9" s="98"/>
    </row>
    <row r="10" spans="1:22" ht="20.25" customHeight="1" x14ac:dyDescent="0.3">
      <c r="A10" s="99"/>
      <c r="B10" s="99"/>
      <c r="C10" s="138" t="s">
        <v>88</v>
      </c>
      <c r="D10" s="138"/>
      <c r="E10" s="99"/>
      <c r="F10" s="138" t="s">
        <v>89</v>
      </c>
      <c r="G10" s="138"/>
      <c r="H10" s="100"/>
      <c r="I10" s="100"/>
      <c r="J10" s="100"/>
      <c r="K10" s="98"/>
      <c r="L10" s="98"/>
      <c r="M10" s="98"/>
      <c r="N10" s="98"/>
      <c r="O10" s="98"/>
      <c r="P10" s="98"/>
      <c r="Q10" s="98"/>
      <c r="R10" s="98"/>
      <c r="S10" s="98"/>
      <c r="T10" s="98"/>
      <c r="U10" s="98"/>
      <c r="V10" s="98"/>
    </row>
    <row r="11" spans="1:22" ht="18.75" customHeight="1" x14ac:dyDescent="0.3">
      <c r="A11" s="95"/>
      <c r="B11" s="95"/>
      <c r="C11" s="95"/>
      <c r="D11" s="95"/>
      <c r="E11" s="95"/>
      <c r="F11" s="95"/>
      <c r="G11" s="95"/>
      <c r="H11" s="95"/>
      <c r="I11" s="95"/>
      <c r="J11" s="95"/>
      <c r="K11" s="95"/>
      <c r="L11" s="95"/>
      <c r="M11" s="95"/>
      <c r="N11" s="95"/>
      <c r="O11" s="95"/>
      <c r="P11" s="95"/>
      <c r="Q11" s="95"/>
      <c r="R11" s="95"/>
      <c r="S11" s="95"/>
      <c r="T11" s="95"/>
    </row>
    <row r="12" spans="1:22" ht="18.75" customHeight="1" x14ac:dyDescent="0.4">
      <c r="A12" s="144" t="s">
        <v>90</v>
      </c>
      <c r="B12" s="144"/>
      <c r="C12" s="144"/>
      <c r="D12" s="144"/>
      <c r="E12" s="144"/>
      <c r="F12" s="144"/>
      <c r="G12" s="144"/>
      <c r="H12" s="144"/>
      <c r="I12" s="144"/>
      <c r="J12" s="144"/>
      <c r="K12" s="144"/>
      <c r="L12" s="144"/>
      <c r="M12" s="144"/>
      <c r="N12" s="144"/>
      <c r="O12" s="144"/>
      <c r="P12" s="144"/>
      <c r="Q12" s="144"/>
      <c r="R12" s="144"/>
      <c r="S12" s="144"/>
      <c r="T12" s="144"/>
      <c r="U12" s="144"/>
    </row>
    <row r="13" spans="1:22" ht="18.75" customHeight="1" x14ac:dyDescent="0.3">
      <c r="A13" s="145" t="s">
        <v>133</v>
      </c>
      <c r="B13" s="145"/>
      <c r="C13" s="145"/>
      <c r="D13" s="145"/>
      <c r="E13" s="145"/>
      <c r="F13" s="145"/>
      <c r="G13" s="145"/>
      <c r="H13" s="145"/>
      <c r="I13" s="145"/>
      <c r="J13" s="145"/>
      <c r="K13" s="145"/>
      <c r="L13" s="145"/>
      <c r="M13" s="145"/>
      <c r="N13" s="145"/>
      <c r="O13" s="145"/>
      <c r="P13" s="145"/>
      <c r="Q13" s="145"/>
      <c r="R13" s="145"/>
      <c r="S13" s="145"/>
      <c r="T13" s="145"/>
      <c r="U13" s="145"/>
    </row>
    <row r="14" spans="1:22" ht="18.75" customHeight="1" x14ac:dyDescent="0.3">
      <c r="A14" s="146" t="s">
        <v>64</v>
      </c>
      <c r="B14" s="146"/>
      <c r="C14" s="146"/>
      <c r="D14" s="146"/>
      <c r="E14" s="146"/>
      <c r="F14" s="146"/>
      <c r="G14" s="146"/>
      <c r="H14" s="146"/>
      <c r="I14" s="146"/>
      <c r="J14" s="146"/>
      <c r="K14" s="146"/>
      <c r="L14" s="146"/>
      <c r="M14" s="146"/>
      <c r="N14" s="146"/>
      <c r="O14" s="146"/>
      <c r="P14" s="146"/>
      <c r="Q14" s="146"/>
      <c r="R14" s="146"/>
      <c r="S14" s="146"/>
      <c r="T14" s="146"/>
      <c r="U14" s="146"/>
    </row>
    <row r="15" spans="1:22" ht="18" x14ac:dyDescent="0.3">
      <c r="A15" s="146" t="s">
        <v>82</v>
      </c>
      <c r="B15" s="146"/>
      <c r="C15" s="146"/>
      <c r="D15" s="146"/>
      <c r="E15" s="146"/>
      <c r="F15" s="146"/>
      <c r="G15" s="146"/>
      <c r="H15" s="146"/>
      <c r="I15" s="146"/>
      <c r="J15" s="146"/>
      <c r="K15" s="146"/>
      <c r="L15" s="146"/>
      <c r="M15" s="146"/>
      <c r="N15" s="146"/>
      <c r="O15" s="146"/>
      <c r="P15" s="146"/>
      <c r="Q15" s="146"/>
      <c r="R15" s="146"/>
      <c r="S15" s="146"/>
      <c r="T15" s="146"/>
    </row>
    <row r="16" spans="1:22" ht="18" x14ac:dyDescent="0.3">
      <c r="A16" s="146"/>
      <c r="B16" s="146"/>
      <c r="C16" s="146"/>
      <c r="D16" s="146"/>
      <c r="E16" s="146"/>
      <c r="F16" s="146"/>
      <c r="G16" s="146"/>
      <c r="H16" s="146"/>
      <c r="I16" s="146"/>
      <c r="J16" s="146"/>
      <c r="K16" s="146"/>
      <c r="L16" s="146"/>
      <c r="M16" s="146"/>
      <c r="N16" s="146"/>
      <c r="O16" s="146"/>
      <c r="P16" s="146"/>
      <c r="Q16" s="146"/>
      <c r="R16" s="146"/>
      <c r="S16" s="146"/>
      <c r="T16" s="146"/>
    </row>
    <row r="17" spans="1:20" ht="15" x14ac:dyDescent="0.3">
      <c r="A17" s="114" t="s">
        <v>35</v>
      </c>
      <c r="B17" s="114"/>
      <c r="C17" s="114"/>
      <c r="D17" s="114"/>
      <c r="E17" s="114"/>
      <c r="F17" s="114"/>
      <c r="G17" s="114"/>
      <c r="H17" s="114"/>
      <c r="I17" s="114"/>
      <c r="J17" s="115"/>
      <c r="K17" s="113" t="s">
        <v>128</v>
      </c>
      <c r="L17" s="114"/>
      <c r="M17" s="114"/>
      <c r="N17" s="115"/>
      <c r="O17" s="152" t="s">
        <v>127</v>
      </c>
      <c r="P17" s="153"/>
      <c r="Q17" s="153"/>
      <c r="R17" s="154"/>
      <c r="S17" s="3"/>
      <c r="T17" s="3"/>
    </row>
    <row r="18" spans="1:20" ht="105" x14ac:dyDescent="0.3">
      <c r="A18" s="42" t="s">
        <v>66</v>
      </c>
      <c r="B18" s="43" t="s">
        <v>54</v>
      </c>
      <c r="C18" s="42" t="s">
        <v>29</v>
      </c>
      <c r="D18" s="42" t="s">
        <v>2</v>
      </c>
      <c r="E18" s="42" t="s">
        <v>36</v>
      </c>
      <c r="F18" s="42" t="s">
        <v>75</v>
      </c>
      <c r="G18" s="122" t="s">
        <v>74</v>
      </c>
      <c r="H18" s="126"/>
      <c r="I18" s="126"/>
      <c r="J18" s="127"/>
      <c r="K18" s="43" t="s">
        <v>77</v>
      </c>
      <c r="L18" s="43" t="s">
        <v>81</v>
      </c>
      <c r="M18" s="53" t="s">
        <v>2</v>
      </c>
      <c r="N18" s="53" t="s">
        <v>76</v>
      </c>
      <c r="O18" s="53" t="s">
        <v>125</v>
      </c>
      <c r="P18" s="111" t="s">
        <v>123</v>
      </c>
      <c r="Q18" s="111"/>
      <c r="R18" s="54" t="s">
        <v>124</v>
      </c>
      <c r="S18" s="3"/>
      <c r="T18" s="3"/>
    </row>
    <row r="19" spans="1:20" ht="15" x14ac:dyDescent="0.3">
      <c r="A19" s="42">
        <v>1</v>
      </c>
      <c r="B19" s="44">
        <v>2</v>
      </c>
      <c r="C19" s="46">
        <v>3</v>
      </c>
      <c r="D19" s="46">
        <v>4</v>
      </c>
      <c r="E19" s="46">
        <v>5</v>
      </c>
      <c r="F19" s="46">
        <v>6</v>
      </c>
      <c r="G19" s="45">
        <v>7</v>
      </c>
      <c r="H19" s="45">
        <v>8</v>
      </c>
      <c r="I19" s="45">
        <v>9</v>
      </c>
      <c r="J19" s="45">
        <v>10</v>
      </c>
      <c r="K19" s="45">
        <v>11</v>
      </c>
      <c r="L19" s="45">
        <v>12</v>
      </c>
      <c r="M19" s="43">
        <v>13</v>
      </c>
      <c r="N19" s="53">
        <v>14</v>
      </c>
      <c r="O19" s="43">
        <v>15</v>
      </c>
      <c r="P19" s="122">
        <v>16</v>
      </c>
      <c r="Q19" s="123"/>
      <c r="R19" s="43">
        <v>17</v>
      </c>
      <c r="S19" s="8"/>
      <c r="T19" s="8"/>
    </row>
    <row r="20" spans="1:20" ht="128.25" customHeight="1" x14ac:dyDescent="0.3">
      <c r="A20" s="74">
        <v>1</v>
      </c>
      <c r="B20" s="85" t="s">
        <v>98</v>
      </c>
      <c r="C20" s="93" t="s">
        <v>55</v>
      </c>
      <c r="D20" s="85" t="s">
        <v>4</v>
      </c>
      <c r="E20" s="77" t="s">
        <v>32</v>
      </c>
      <c r="F20" s="85" t="s">
        <v>3</v>
      </c>
      <c r="G20" s="76">
        <v>380</v>
      </c>
      <c r="H20" s="76" t="s">
        <v>1</v>
      </c>
      <c r="I20" s="76">
        <v>228</v>
      </c>
      <c r="J20" s="76" t="s">
        <v>39</v>
      </c>
      <c r="K20" s="13"/>
      <c r="L20" s="33"/>
      <c r="M20" s="35"/>
      <c r="N20" s="35"/>
      <c r="O20" s="38"/>
      <c r="P20" s="150"/>
      <c r="Q20" s="149"/>
      <c r="R20" s="38"/>
      <c r="S20" s="24"/>
      <c r="T20" s="24"/>
    </row>
    <row r="21" spans="1:20" ht="77.5" x14ac:dyDescent="0.3">
      <c r="A21" s="74">
        <v>2</v>
      </c>
      <c r="B21" s="85" t="s">
        <v>99</v>
      </c>
      <c r="C21" s="93" t="s">
        <v>56</v>
      </c>
      <c r="D21" s="85" t="s">
        <v>83</v>
      </c>
      <c r="E21" s="77" t="s">
        <v>14</v>
      </c>
      <c r="F21" s="94" t="s">
        <v>34</v>
      </c>
      <c r="G21" s="76">
        <v>12</v>
      </c>
      <c r="H21" s="76" t="s">
        <v>1</v>
      </c>
      <c r="I21" s="76">
        <v>12</v>
      </c>
      <c r="J21" s="76" t="s">
        <v>39</v>
      </c>
      <c r="K21" s="13"/>
      <c r="L21" s="48"/>
      <c r="M21" s="47"/>
      <c r="N21" s="47"/>
      <c r="O21" s="49"/>
      <c r="P21" s="148"/>
      <c r="Q21" s="149"/>
      <c r="R21" s="49"/>
      <c r="S21" s="24"/>
      <c r="T21" s="24"/>
    </row>
    <row r="22" spans="1:20" ht="124" x14ac:dyDescent="0.3">
      <c r="A22" s="74">
        <v>3</v>
      </c>
      <c r="B22" s="85" t="s">
        <v>100</v>
      </c>
      <c r="C22" s="93" t="s">
        <v>57</v>
      </c>
      <c r="D22" s="85" t="s">
        <v>83</v>
      </c>
      <c r="E22" s="77" t="s">
        <v>95</v>
      </c>
      <c r="F22" s="85" t="s">
        <v>3</v>
      </c>
      <c r="G22" s="76">
        <v>4</v>
      </c>
      <c r="H22" s="76" t="s">
        <v>1</v>
      </c>
      <c r="I22" s="76">
        <v>0.4</v>
      </c>
      <c r="J22" s="76" t="s">
        <v>39</v>
      </c>
      <c r="K22" s="13"/>
      <c r="L22" s="50"/>
      <c r="M22" s="51"/>
      <c r="N22" s="51"/>
      <c r="O22" s="49"/>
      <c r="P22" s="148"/>
      <c r="Q22" s="149"/>
      <c r="R22" s="49"/>
      <c r="S22" s="24"/>
      <c r="T22" s="24"/>
    </row>
    <row r="23" spans="1:20" ht="124" x14ac:dyDescent="0.3">
      <c r="A23" s="74">
        <v>4</v>
      </c>
      <c r="B23" s="85" t="s">
        <v>100</v>
      </c>
      <c r="C23" s="93" t="s">
        <v>57</v>
      </c>
      <c r="D23" s="85" t="s">
        <v>83</v>
      </c>
      <c r="E23" s="77" t="s">
        <v>96</v>
      </c>
      <c r="F23" s="85" t="s">
        <v>3</v>
      </c>
      <c r="G23" s="76">
        <v>14</v>
      </c>
      <c r="H23" s="76" t="s">
        <v>1</v>
      </c>
      <c r="I23" s="76">
        <v>3.5</v>
      </c>
      <c r="J23" s="76" t="s">
        <v>39</v>
      </c>
      <c r="K23" s="13"/>
      <c r="L23" s="48"/>
      <c r="M23" s="47"/>
      <c r="N23" s="47"/>
      <c r="O23" s="49"/>
      <c r="P23" s="148"/>
      <c r="Q23" s="149"/>
      <c r="R23" s="49"/>
      <c r="S23" s="24"/>
      <c r="T23" s="24"/>
    </row>
    <row r="24" spans="1:20" ht="155" x14ac:dyDescent="0.3">
      <c r="A24" s="74">
        <v>5</v>
      </c>
      <c r="B24" s="85" t="s">
        <v>101</v>
      </c>
      <c r="C24" s="93" t="s">
        <v>58</v>
      </c>
      <c r="D24" s="85" t="s">
        <v>61</v>
      </c>
      <c r="E24" s="77" t="s">
        <v>97</v>
      </c>
      <c r="F24" s="85" t="s">
        <v>3</v>
      </c>
      <c r="G24" s="76">
        <v>30</v>
      </c>
      <c r="H24" s="76" t="s">
        <v>1</v>
      </c>
      <c r="I24" s="76">
        <v>9</v>
      </c>
      <c r="J24" s="76" t="s">
        <v>39</v>
      </c>
      <c r="K24" s="13"/>
      <c r="L24" s="52"/>
      <c r="M24" s="51"/>
      <c r="N24" s="51"/>
      <c r="O24" s="49"/>
      <c r="P24" s="148"/>
      <c r="Q24" s="149"/>
      <c r="R24" s="49"/>
      <c r="S24" s="24"/>
      <c r="T24" s="24"/>
    </row>
    <row r="25" spans="1:20" ht="99" customHeight="1" x14ac:dyDescent="0.3">
      <c r="A25" s="74">
        <v>6</v>
      </c>
      <c r="B25" s="85" t="s">
        <v>102</v>
      </c>
      <c r="C25" s="93" t="s">
        <v>59</v>
      </c>
      <c r="D25" s="85" t="s">
        <v>61</v>
      </c>
      <c r="E25" s="77" t="s">
        <v>97</v>
      </c>
      <c r="F25" s="85" t="s">
        <v>3</v>
      </c>
      <c r="G25" s="76">
        <v>12</v>
      </c>
      <c r="H25" s="76" t="s">
        <v>1</v>
      </c>
      <c r="I25" s="76">
        <v>3.6</v>
      </c>
      <c r="J25" s="76" t="s">
        <v>39</v>
      </c>
      <c r="K25" s="13"/>
      <c r="L25" s="50"/>
      <c r="M25" s="51"/>
      <c r="N25" s="51"/>
      <c r="O25" s="49"/>
      <c r="P25" s="148"/>
      <c r="Q25" s="149"/>
      <c r="R25" s="49"/>
      <c r="S25" s="24"/>
      <c r="T25" s="24"/>
    </row>
    <row r="26" spans="1:20" ht="108.5" x14ac:dyDescent="0.3">
      <c r="A26" s="74">
        <v>7</v>
      </c>
      <c r="B26" s="85" t="s">
        <v>103</v>
      </c>
      <c r="C26" s="93" t="s">
        <v>60</v>
      </c>
      <c r="D26" s="85" t="s">
        <v>61</v>
      </c>
      <c r="E26" s="77" t="s">
        <v>97</v>
      </c>
      <c r="F26" s="85" t="s">
        <v>3</v>
      </c>
      <c r="G26" s="76">
        <v>102</v>
      </c>
      <c r="H26" s="76" t="s">
        <v>1</v>
      </c>
      <c r="I26" s="76">
        <v>30.6</v>
      </c>
      <c r="J26" s="76" t="s">
        <v>39</v>
      </c>
      <c r="K26" s="13"/>
      <c r="L26" s="48"/>
      <c r="M26" s="47"/>
      <c r="N26" s="47"/>
      <c r="O26" s="49"/>
      <c r="P26" s="148"/>
      <c r="Q26" s="149"/>
      <c r="R26" s="49"/>
      <c r="S26" s="24"/>
      <c r="T26" s="24"/>
    </row>
    <row r="27" spans="1:20" ht="15.5" x14ac:dyDescent="0.3">
      <c r="A27" s="130" t="s">
        <v>38</v>
      </c>
      <c r="B27" s="131"/>
      <c r="C27" s="131"/>
      <c r="D27" s="131"/>
      <c r="E27" s="131"/>
      <c r="F27" s="131"/>
      <c r="G27" s="131"/>
      <c r="H27" s="131"/>
      <c r="I27" s="131"/>
      <c r="J27" s="131"/>
      <c r="K27" s="131"/>
      <c r="L27" s="151"/>
      <c r="M27" s="131"/>
      <c r="N27" s="131"/>
      <c r="O27" s="131"/>
      <c r="P27" s="131"/>
      <c r="Q27" s="132"/>
      <c r="R27" s="41"/>
      <c r="S27" s="24"/>
      <c r="T27" s="24"/>
    </row>
    <row r="28" spans="1:20" ht="15.5" x14ac:dyDescent="0.3">
      <c r="A28" s="23"/>
      <c r="B28" s="27"/>
      <c r="C28" s="29"/>
      <c r="D28" s="25"/>
      <c r="E28" s="25"/>
      <c r="F28" s="25"/>
      <c r="G28" s="31"/>
      <c r="H28" s="31"/>
      <c r="I28" s="31"/>
      <c r="J28" s="31"/>
      <c r="K28" s="31"/>
      <c r="L28" s="31"/>
      <c r="M28" s="36"/>
      <c r="N28" s="36"/>
      <c r="O28" s="39"/>
      <c r="P28" s="31"/>
      <c r="Q28" s="27"/>
      <c r="R28" s="39"/>
      <c r="S28" s="34"/>
      <c r="T28" s="34"/>
    </row>
    <row r="29" spans="1:20" ht="15.5" x14ac:dyDescent="0.3">
      <c r="A29" s="22"/>
      <c r="B29" s="26"/>
      <c r="C29" s="28"/>
      <c r="D29" s="24"/>
      <c r="E29" s="24"/>
      <c r="F29" s="24"/>
      <c r="G29" s="30"/>
      <c r="H29" s="30"/>
      <c r="I29" s="30"/>
      <c r="J29" s="30"/>
      <c r="K29" s="32"/>
      <c r="L29" s="32"/>
      <c r="M29" s="34"/>
      <c r="N29" s="34"/>
      <c r="O29" s="37"/>
      <c r="P29" s="32"/>
      <c r="Q29" s="40"/>
      <c r="R29" s="37"/>
      <c r="S29" s="34"/>
      <c r="T29" s="34"/>
    </row>
    <row r="30" spans="1:20" ht="15.5" x14ac:dyDescent="0.3">
      <c r="A30" s="147" t="s">
        <v>84</v>
      </c>
      <c r="B30" s="147"/>
      <c r="C30" s="147"/>
      <c r="D30" s="147"/>
      <c r="E30" s="147"/>
      <c r="F30" s="147"/>
      <c r="G30" s="147"/>
      <c r="H30" s="147"/>
      <c r="I30" s="147"/>
      <c r="J30" s="147"/>
      <c r="K30" s="147"/>
      <c r="L30" s="147"/>
      <c r="M30" s="34"/>
      <c r="N30" s="34"/>
      <c r="O30" s="37"/>
      <c r="P30" s="32"/>
      <c r="Q30" s="40"/>
      <c r="R30" s="37"/>
      <c r="S30" s="34"/>
      <c r="T30" s="34"/>
    </row>
  </sheetData>
  <mergeCells count="29">
    <mergeCell ref="A1:R1"/>
    <mergeCell ref="A9:B9"/>
    <mergeCell ref="C9:D9"/>
    <mergeCell ref="F9:G9"/>
    <mergeCell ref="C10:D10"/>
    <mergeCell ref="F10:G10"/>
    <mergeCell ref="A5:V5"/>
    <mergeCell ref="A4:V4"/>
    <mergeCell ref="A6:V7"/>
    <mergeCell ref="A30:L30"/>
    <mergeCell ref="P24:Q24"/>
    <mergeCell ref="P26:Q26"/>
    <mergeCell ref="P20:Q20"/>
    <mergeCell ref="P21:Q21"/>
    <mergeCell ref="P22:Q22"/>
    <mergeCell ref="P23:Q23"/>
    <mergeCell ref="P25:Q25"/>
    <mergeCell ref="A27:Q27"/>
    <mergeCell ref="O17:R17"/>
    <mergeCell ref="P18:Q18"/>
    <mergeCell ref="P19:Q19"/>
    <mergeCell ref="A17:J17"/>
    <mergeCell ref="G18:J18"/>
    <mergeCell ref="K17:N17"/>
    <mergeCell ref="A12:U12"/>
    <mergeCell ref="A13:U13"/>
    <mergeCell ref="A14:U14"/>
    <mergeCell ref="A15:T15"/>
    <mergeCell ref="A16:T16"/>
  </mergeCells>
  <conditionalFormatting sqref="A6:A7">
    <cfRule type="duplicateValues" dxfId="0" priority="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30A5-58DB-47E3-A754-191565A2D636}">
  <dimension ref="A1"/>
  <sheetViews>
    <sheetView workbookViewId="0"/>
  </sheetViews>
  <sheetFormatPr defaultRowHeight="13"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95B4E7-6E24-42C6-A498-06496325B01D}"/>
</file>

<file path=customXml/itemProps2.xml><?xml version="1.0" encoding="utf-8"?>
<ds:datastoreItem xmlns:ds="http://schemas.openxmlformats.org/officeDocument/2006/customXml" ds:itemID="{66400F7E-6CCA-4831-B669-E64FCEDA1588}">
  <ds:schemaRefs>
    <ds:schemaRef ds:uri="http://schemas.microsoft.com/sharepoint/v3/contenttype/forms"/>
  </ds:schemaRefs>
</ds:datastoreItem>
</file>

<file path=customXml/itemProps3.xml><?xml version="1.0" encoding="utf-8"?>
<ds:datastoreItem xmlns:ds="http://schemas.openxmlformats.org/officeDocument/2006/customXml" ds:itemID="{BCC9827D-10C7-4A29-A730-54EF97E30758}">
  <ds:schemaRefs>
    <ds:schemaRef ds:uri="http://www.w3.org/XML/1998/namespace"/>
    <ds:schemaRef ds:uri="http://schemas.microsoft.com/office/2006/metadata/properties"/>
    <ds:schemaRef ds:uri="http://schemas.microsoft.com/office/infopath/2007/PartnerControls"/>
    <ds:schemaRef ds:uri="http://purl.org/dc/terms/"/>
    <ds:schemaRef ds:uri="http://purl.org/dc/elements/1.1/"/>
    <ds:schemaRef ds:uri="7d09711d-ddb1-46c4-b4b5-88da398534d7"/>
    <ds:schemaRef ds:uri="http://schemas.microsoft.com/office/2006/documentManagement/types"/>
    <ds:schemaRef ds:uri="http://schemas.openxmlformats.org/package/2006/metadata/core-properties"/>
    <ds:schemaRef ds:uri="7bfe4317-9314-4191-98d3-2f4cea71616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1.daļa</vt:lpstr>
      <vt:lpstr>2.daļa</vt:lpstr>
      <vt:lpstr>Sheet1</vt:lpstr>
      <vt:lpstr>'1.daļa'!Print_Area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Ieva Sprince-Zvingule</cp:lastModifiedBy>
  <cp:lastPrinted>2025-04-01T10:03:48Z</cp:lastPrinted>
  <dcterms:created xsi:type="dcterms:W3CDTF">2020-07-08T11:50:08Z</dcterms:created>
  <dcterms:modified xsi:type="dcterms:W3CDTF">2025-08-05T13:03:52Z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