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parks-6\Sagadnieki\Sagade\IEPIRKUMI\Artūrs K\1_IEPIRKUMI\18_\"/>
    </mc:Choice>
  </mc:AlternateContent>
  <xr:revisionPtr revIDLastSave="0" documentId="13_ncr:1_{2AD118DD-4409-418F-ABB5-9D4D98AC79AE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2" i="1"/>
  <c r="G157" i="1" l="1"/>
</calcChain>
</file>

<file path=xl/sharedStrings.xml><?xml version="1.0" encoding="utf-8"?>
<sst xmlns="http://schemas.openxmlformats.org/spreadsheetml/2006/main" count="307" uniqueCount="303">
  <si>
    <t>Voith ā/k kniede (8gb/ā/k)</t>
  </si>
  <si>
    <t>Voith ā/k satelītzobratu eļļas noņēmējs 6gb/k</t>
  </si>
  <si>
    <t xml:space="preserve">Voith ā/k starpzobr-a eļļas sūkņa stipr.kniede  </t>
  </si>
  <si>
    <t>Voth ā/k Metāla disks</t>
  </si>
  <si>
    <t>Voith ā/k ferodo disks EK,DK,SK   (D854.3- 9gb/k; D864.3- 12gb/k)</t>
  </si>
  <si>
    <t>Voith ā/k metāla gredzens  EK,DK,SK,RB  6gb/k</t>
  </si>
  <si>
    <t>Voith ā/k turbīnas satelīta adatgultnis</t>
  </si>
  <si>
    <t>Voith ā/k satelītu distances paplāksne 6gb/sat.k.</t>
  </si>
  <si>
    <t>Voith ā/k skrūve M10x50mm</t>
  </si>
  <si>
    <t>Voith ā/k metāla disks</t>
  </si>
  <si>
    <t>Voith ā/k eļļas sūkņa adatgultnis 28x35x16mm</t>
  </si>
  <si>
    <t>Voith ā/k RBG ferodo disks  5gb/k</t>
  </si>
  <si>
    <t>Voith ā/k sprostgredzens B73 VGN 3091  Sprengring   2gb/gr</t>
  </si>
  <si>
    <t>Voith ā/k ieejas mehānisma gultnis 16012 DIN 625 W. ST. 60x95x11mm C3 (2gb/k)</t>
  </si>
  <si>
    <t>Voith ā/k diafragmas atspere  2gb/grupu</t>
  </si>
  <si>
    <t>Voith ā/k eļļas sūkņa starpzobrata gultnis 16008 C3 DIN 625 W.ST.</t>
  </si>
  <si>
    <t>Voith ā/k turbīnas sprostgredzens 58x2mm  VGN 3089</t>
  </si>
  <si>
    <t>Voith ā/k filtrs   komplekts</t>
  </si>
  <si>
    <t>Voith ā/k sprostgredzens prim.vārpstas gultnim</t>
  </si>
  <si>
    <t>Voith ā/k blīvju komplekts</t>
  </si>
  <si>
    <t>Voith ā/k metāla disks EK, DK, SK Paketē ārējais (3gb/k)</t>
  </si>
  <si>
    <t>Voith ā/k bronzas gredzens 45x53.7x5.5mm</t>
  </si>
  <si>
    <t>Voith ā/k paplāksne 1gb/gr</t>
  </si>
  <si>
    <t>Voith ā/k turbīnas satelīta ass 12gb</t>
  </si>
  <si>
    <t>Voith ā/k EK vārpstas br.bukse</t>
  </si>
  <si>
    <t>Voith ā/k R-gredzens EK,DK,SK  2gb/k</t>
  </si>
  <si>
    <t>Voith ā/k EK vārpstas bukse</t>
  </si>
  <si>
    <t>Voith ā/k disks VOITH854.3E  (3gb/k)</t>
  </si>
  <si>
    <t xml:space="preserve">Voith ā/k Eļļas sūkņa adatgultnis    </t>
  </si>
  <si>
    <t>Voith ā/k lielā diafragmas atspere 2gb/k</t>
  </si>
  <si>
    <t>Voith ā/k turbīnas gultņa korpuss</t>
  </si>
  <si>
    <t xml:space="preserve">Voith ā/k Eļļas sūkņa adatgultnis     </t>
  </si>
  <si>
    <t>Voith ā/k regulēšanas paplāksne 0,3mm</t>
  </si>
  <si>
    <t>Voith ā/k primārā vārpsta</t>
  </si>
  <si>
    <t xml:space="preserve">Voith ā/k lodīšu gultnis 6212 DIN 625.W.ST.  Rillenkugellager </t>
  </si>
  <si>
    <t>Voith ā/k Disks ferodo PB  (2gb/k)</t>
  </si>
  <si>
    <t xml:space="preserve">Voith ā/k bukse  Fe   </t>
  </si>
  <si>
    <t>Voith ā/k turbīnas gultnis 16016 DIN 625 W.ST</t>
  </si>
  <si>
    <t xml:space="preserve">Voith ā/k Sūknis eļļas (divsekciju) </t>
  </si>
  <si>
    <t>Voith ā/k virzuļu gredzenu fiksators (Korpusa detaļa)  1gb/k</t>
  </si>
  <si>
    <t xml:space="preserve">Voith ā/k flancis </t>
  </si>
  <si>
    <t>Voith ā/k satelītzobrats SK planetārajam mehānismam un TB planetārajam mehānismam  (Diff.4)</t>
  </si>
  <si>
    <t>Voith ā/k diferenciālis 4/4 ātrumu</t>
  </si>
  <si>
    <t>Voith ā/k sūkņa rata paplāksne</t>
  </si>
  <si>
    <t>Voith ā/k primārās vārpstas sprostgredzens 50x2mm DIN 471</t>
  </si>
  <si>
    <t>Voith ā/k eļļas filtra korpuss k-tā</t>
  </si>
  <si>
    <t>Voith ā/k TB dif., korpuss</t>
  </si>
  <si>
    <t>Voith ā/k turbīnas rats T0  Grupa 15A  (854.3;864.3E k-ām)</t>
  </si>
  <si>
    <t>Voith ā/k gultnis</t>
  </si>
  <si>
    <t>Voith ā/k regulēšanas paplāksne 0,2mm</t>
  </si>
  <si>
    <t xml:space="preserve">Voith ā/k iekšējais kabelis </t>
  </si>
  <si>
    <t>Voith ā/k gredzens fiksācijas</t>
  </si>
  <si>
    <t>Voith ā/k metāla disks Ar ār.zobiem  1gb/gr</t>
  </si>
  <si>
    <t>Voith ā/k atbalsta gredzens</t>
  </si>
  <si>
    <t>Voith ā/k ieejas vārpstas gultnis</t>
  </si>
  <si>
    <t xml:space="preserve">Voith ā/k distances paplāksne </t>
  </si>
  <si>
    <t>Voith ā/k N1 devēja kabelis, Voith 354.3E</t>
  </si>
  <si>
    <t>Voith ā/k Distances gredzens Fe prim.,vārpstai</t>
  </si>
  <si>
    <t>Voith ā/k dubultgredzens  1gb/k</t>
  </si>
  <si>
    <t>Voith ā/k vadrats VXH T0</t>
  </si>
  <si>
    <t xml:space="preserve">Voith ā/k sprostgredzens        </t>
  </si>
  <si>
    <t xml:space="preserve">Voith ā/k turbīnas bukse      </t>
  </si>
  <si>
    <t>Voith ā/k cil.rullīšu gultnis RNU 1017 MA DIN 5412</t>
  </si>
  <si>
    <t>Voith ā/k apgriezienu devējs Nr.3. SU18 E6</t>
  </si>
  <si>
    <t>Voith ā/k satelītu ad.gultņu starpgredzens 33x42x4mm</t>
  </si>
  <si>
    <t xml:space="preserve">Voith p/k sekundārās vārpstas blīvslēgs </t>
  </si>
  <si>
    <t>Voith ā/k atpakaļgaitas diferenciālis R0 Komplektā</t>
  </si>
  <si>
    <t>Voith ā/k starpgredzens ar iekš.šlicēm</t>
  </si>
  <si>
    <t xml:space="preserve">Voith ā/k gumijas blīvgredzens 48x4,5mm  </t>
  </si>
  <si>
    <t>Voith ā/k regulēšanas paplāksne 1gb/gr</t>
  </si>
  <si>
    <t>Voith ā/k turbīnas rats T2</t>
  </si>
  <si>
    <t>Voith ā/k metāla eļļas caurule</t>
  </si>
  <si>
    <t>Voith ā/k induktīvā devēja kabelis</t>
  </si>
  <si>
    <t>Voith ā/k korpuss PB virzulim  1gb/k</t>
  </si>
  <si>
    <t>Voith ā/k eļļas sūkņa piedziņas zobrats</t>
  </si>
  <si>
    <t>Voith ā/k skrūve M8x30</t>
  </si>
  <si>
    <t>Voith ā/k skrūve (12gb/k  Pie vadrata</t>
  </si>
  <si>
    <t xml:space="preserve">Voith ā/k iekšējais kabelis 854.3E </t>
  </si>
  <si>
    <t xml:space="preserve">Voith ā/k indukcijas devējs SU;CI </t>
  </si>
  <si>
    <t xml:space="preserve">Voith ā/k paplāksne primārās vārpstas skrūvēm </t>
  </si>
  <si>
    <t>Voith ā/k metāla disks  Drueckplatte    1gb/gr</t>
  </si>
  <si>
    <t xml:space="preserve">Voith ā/k sajūga metāla disks  Ar ār.zobiem  4gb/gr  </t>
  </si>
  <si>
    <t>Voith ā/k frikcijas disks  Ar iekš.zobiem  1gb/gr</t>
  </si>
  <si>
    <t>Voith ā/k satelītu gultnis    36x24x20mm (Aptuv.)  Adatas 6mmx10gb</t>
  </si>
  <si>
    <t>Voith ā/k solenoīds  (Magnēta spole) 5gb/k</t>
  </si>
  <si>
    <t>Voith ā/k eļļas uztvērējs</t>
  </si>
  <si>
    <t>Voith ā/k vadrats VXH T2</t>
  </si>
  <si>
    <t>Voith ā/k EK diferenciāļa korpusa detaļa</t>
  </si>
  <si>
    <t xml:space="preserve">Voith ā/k caurule </t>
  </si>
  <si>
    <t xml:space="preserve">Voith ā/k turbīnas vārpstas gredzens  </t>
  </si>
  <si>
    <t>Voith ā/k izejas vārpstas gultnis</t>
  </si>
  <si>
    <t xml:space="preserve">Voith ā/k Eļļas kartera blīve E kārbām </t>
  </si>
  <si>
    <t>Voith ā/k korpuss</t>
  </si>
  <si>
    <t>Voith ā/k sūkņa vārpsta</t>
  </si>
  <si>
    <t>Voith ā/k kabelis Nr.2 ā/k  SU</t>
  </si>
  <si>
    <t>Voith ā/k sprostgredzens DIN 472 95x3mm  1gb/k</t>
  </si>
  <si>
    <t>Voith ā/k lodīšu gultnis 120x180x20mm  NTN 16024 C3  DIN 625</t>
  </si>
  <si>
    <t>Voith ā/k distances gredzens 210x182,5x1mm</t>
  </si>
  <si>
    <t>Voith ā/k sekundārā vārpsta</t>
  </si>
  <si>
    <t xml:space="preserve">Voith ā/k sūkņarats </t>
  </si>
  <si>
    <t>Voith ā/K sūkņarata ass</t>
  </si>
  <si>
    <t>Voith ā/k sprostgredzens  Grupa 15A  SICHERUNGSRING A80X2,5 VGN 3089</t>
  </si>
  <si>
    <t>Voith ā/k Elektrokabeļa pagarinājums 9. metri SU18;01 (elektrokabelis SU18;01 no ā/k līdz vad.blokam)</t>
  </si>
  <si>
    <t>Voith p/k spidometra piedziņas mehānisms</t>
  </si>
  <si>
    <t>Voith ā/k Satelīta asīte</t>
  </si>
  <si>
    <t>Voith ā/k radiators</t>
  </si>
  <si>
    <t>Voith ā/k vadības bloks pārslēgšanai vadītāja k-ē</t>
  </si>
  <si>
    <t>Voith ā/k planet.pārvada satelītu korpuss R0 un R1</t>
  </si>
  <si>
    <t>Voith ā/k eļļas caurule (metāla), pievada eļļu virzuļa gredzenu korpusam (ā/k iekšējā caurule)(1gb uz ā/k)</t>
  </si>
  <si>
    <t>Voith ā/k eļļas kartera vāka vāciņš SU</t>
  </si>
  <si>
    <t xml:space="preserve">Voith ā/k elektrokabelis SU15 </t>
  </si>
  <si>
    <t>Voith ā/k hidrošļūtene Labā puse</t>
  </si>
  <si>
    <t>Voith ā/k hidrošļūtene Kr.pusesk.no kard-a</t>
  </si>
  <si>
    <t xml:space="preserve">Voith ā/k hidrocaurule    </t>
  </si>
  <si>
    <t xml:space="preserve">Voith ā/k hidrocaurule   </t>
  </si>
  <si>
    <t xml:space="preserve">Voith ā/k  SK planetārais pārvads (Diff.4) komplektā (1gb uz ā/k) </t>
  </si>
  <si>
    <t>Voith ā/k sūkņrats H tipa (1gb uz ā/k), (noliktavas minimums 1gb)</t>
  </si>
  <si>
    <t>Voith ā/k distances gredzens 210x182,5x0,5mm</t>
  </si>
  <si>
    <t xml:space="preserve">Voith ā/k Spidometra devējs CI18 </t>
  </si>
  <si>
    <t>Voith ā/k turbīnas vārpstas gultnis FAG 6212N.C3   Ar ārējo rievu</t>
  </si>
  <si>
    <t>Voith ā/k induktīvais apgriezienu devējs SU</t>
  </si>
  <si>
    <t>VDO 21590-01000003</t>
  </si>
  <si>
    <t xml:space="preserve">Voith ā/k primārās vārpstas gultņa sprostgredzens 90x3mm </t>
  </si>
  <si>
    <t>Voith ā/k Dempferis ātrumkārbai VOITH854.3E CI (tikai autobusiem Citaro)</t>
  </si>
  <si>
    <t>Voith ā/k planetārais mehānisms</t>
  </si>
  <si>
    <t>Voith ā/k flancis</t>
  </si>
  <si>
    <t>Voith ā/k eļļas caurules ieliešanas korķis</t>
  </si>
  <si>
    <t>Voith ā/k mērtausts CI15;18</t>
  </si>
  <si>
    <t>Voith ā/k caurule</t>
  </si>
  <si>
    <t>Voith ā/k turbīnas diferenciālis  T-Planetentraeger R/R1 4 Gang</t>
  </si>
  <si>
    <t xml:space="preserve">Voith ā/k kabelis             </t>
  </si>
  <si>
    <t>Voith ā/k virzulis RB</t>
  </si>
  <si>
    <t>Voith ā/k sprostgredzens</t>
  </si>
  <si>
    <t>Voith ā/k gredzens Metāla</t>
  </si>
  <si>
    <t>Voith ā/k turbīnas bukses sprosttapa</t>
  </si>
  <si>
    <t>Voith ā/k planet.pārv.satelītzobr.paplāksne 12gb/k</t>
  </si>
  <si>
    <t>Voith ā/k eļļas caurule (metāla) galvenajai spiediena maģistrālei (ā/k iekšējā caurule),(1gb uz ā/k)</t>
  </si>
  <si>
    <t>Voith ā/k vadrats planetārajam pārvadam SK (Diff.4)</t>
  </si>
  <si>
    <t xml:space="preserve">Voith ā/k induktīvais apgriezienu devējs CI18;06 4 apaļi kontakti </t>
  </si>
  <si>
    <t>VDO 2171-20002211</t>
  </si>
  <si>
    <t>Voith ā/k EK/DK virzuļu vadīklas korpuss</t>
  </si>
  <si>
    <t xml:space="preserve">Voith ā/k korpuss - vadīkla  PB sajūga diskiem </t>
  </si>
  <si>
    <t xml:space="preserve">Voith ā/k turbīnas vārpsta  </t>
  </si>
  <si>
    <t>Voith ā/k distances gredzens 210x182,5x1,5mm</t>
  </si>
  <si>
    <t>Voith a/k virzulis</t>
  </si>
  <si>
    <t xml:space="preserve">Voith ā/k hidrošļūtene </t>
  </si>
  <si>
    <t xml:space="preserve">Voith ā/k hidrošļūtene  Kreisā puse  </t>
  </si>
  <si>
    <t>Voith ā/k metāla blīvgredzens</t>
  </si>
  <si>
    <t>Voith ā/k vāks</t>
  </si>
  <si>
    <t>Voith ā/k virzulis</t>
  </si>
  <si>
    <t>Voith ā/k zobvainags</t>
  </si>
  <si>
    <t>Voith ā/k Diwa 6 apgriezienu devējs SU18 E6</t>
  </si>
  <si>
    <t>Voith ā/k demferis SU18 E6</t>
  </si>
  <si>
    <t>90.1086.10</t>
  </si>
  <si>
    <t>01.0485.01</t>
  </si>
  <si>
    <t>01.0021.78</t>
  </si>
  <si>
    <t>50.7255.13</t>
  </si>
  <si>
    <t>59.3355.10</t>
  </si>
  <si>
    <t>52.6306.10</t>
  </si>
  <si>
    <t xml:space="preserve">50.9492.12 </t>
  </si>
  <si>
    <t xml:space="preserve">01.0649.40 </t>
  </si>
  <si>
    <t>90.2508.10/90.1236.12</t>
  </si>
  <si>
    <t xml:space="preserve">01.0397.93 </t>
  </si>
  <si>
    <t>01.0340.36</t>
  </si>
  <si>
    <t xml:space="preserve"> 01.0584.72/  01.2455.68</t>
  </si>
  <si>
    <t>01.0265.93/  91.3599.10</t>
  </si>
  <si>
    <t>50.9053.14/  50.9053.15</t>
  </si>
  <si>
    <t xml:space="preserve"> 50.7920.10 </t>
  </si>
  <si>
    <t xml:space="preserve"> 50.5516.11/  50.5516.12</t>
  </si>
  <si>
    <t xml:space="preserve"> 50.7019.13</t>
  </si>
  <si>
    <t xml:space="preserve"> 58.2610.11/  58.2610.12</t>
  </si>
  <si>
    <t xml:space="preserve"> 52.6333.11/52.6333.12</t>
  </si>
  <si>
    <t xml:space="preserve"> 01.0631.19</t>
  </si>
  <si>
    <t xml:space="preserve"> 90.3500.10</t>
  </si>
  <si>
    <t xml:space="preserve"> 50.7715.20 </t>
  </si>
  <si>
    <t xml:space="preserve"> 01.0033.30 </t>
  </si>
  <si>
    <t xml:space="preserve"> 64.0995.12/  64.0995.13 </t>
  </si>
  <si>
    <t xml:space="preserve"> 01.0708.56</t>
  </si>
  <si>
    <t xml:space="preserve"> 54.9235.10</t>
  </si>
  <si>
    <t xml:space="preserve"> 01.0028.16/  150.00860710</t>
  </si>
  <si>
    <t xml:space="preserve"> 58.2460.14/58.2460.13 /150.00411510</t>
  </si>
  <si>
    <t xml:space="preserve"> 90.0856.10 </t>
  </si>
  <si>
    <t xml:space="preserve"> 01.0028.55 </t>
  </si>
  <si>
    <t xml:space="preserve"> 58.4436.11</t>
  </si>
  <si>
    <t xml:space="preserve"> 50.4579.28</t>
  </si>
  <si>
    <t xml:space="preserve"> 58.1966.24</t>
  </si>
  <si>
    <t xml:space="preserve"> 50.5508.21</t>
  </si>
  <si>
    <t xml:space="preserve"> 01.0021.69</t>
  </si>
  <si>
    <t xml:space="preserve"> 59.3334.11(59.3334.12)</t>
  </si>
  <si>
    <t xml:space="preserve"> 52.6985.10</t>
  </si>
  <si>
    <t xml:space="preserve"> 52.6343.15/52.6343.17/52.6343.18/151,00437210</t>
  </si>
  <si>
    <t xml:space="preserve"> 01.0931.62/150.0068651</t>
  </si>
  <si>
    <t xml:space="preserve"> 54.9234.10</t>
  </si>
  <si>
    <t xml:space="preserve"> 68.0875.12</t>
  </si>
  <si>
    <t xml:space="preserve"> 54.7597.10</t>
  </si>
  <si>
    <t xml:space="preserve"> 52.6303.10 </t>
  </si>
  <si>
    <t xml:space="preserve"> 50.7293.20</t>
  </si>
  <si>
    <t xml:space="preserve"> 01.0027.97 </t>
  </si>
  <si>
    <t xml:space="preserve"> 54.9171.10 </t>
  </si>
  <si>
    <t xml:space="preserve"> 59.2966.10 </t>
  </si>
  <si>
    <t xml:space="preserve"> 52.6354.10/52.6354.11</t>
  </si>
  <si>
    <t xml:space="preserve"> 68.0890.13/  68.0890.17/  68.0890.18</t>
  </si>
  <si>
    <t xml:space="preserve"> 50.8713.11</t>
  </si>
  <si>
    <t xml:space="preserve"> 64.1426.11</t>
  </si>
  <si>
    <t xml:space="preserve"> 01.0085.08 </t>
  </si>
  <si>
    <t xml:space="preserve"> 64.0787.15</t>
  </si>
  <si>
    <t xml:space="preserve"> 50.7291.10/50.7291.11</t>
  </si>
  <si>
    <t xml:space="preserve"> 56.2673.13</t>
  </si>
  <si>
    <t xml:space="preserve"> 01.0307.58 </t>
  </si>
  <si>
    <t xml:space="preserve"> 50.6855.11</t>
  </si>
  <si>
    <t xml:space="preserve"> 52.7025.17</t>
  </si>
  <si>
    <t xml:space="preserve"> 68.1152.10</t>
  </si>
  <si>
    <t xml:space="preserve"> 56.3601.14</t>
  </si>
  <si>
    <t xml:space="preserve"> 52.6471.23/58.4455.22</t>
  </si>
  <si>
    <t xml:space="preserve"> 50.5569.30/58.1895.17</t>
  </si>
  <si>
    <t xml:space="preserve"> 01.0005.12</t>
  </si>
  <si>
    <t xml:space="preserve"> 01.0005.27</t>
  </si>
  <si>
    <t xml:space="preserve"> 68.0871.12</t>
  </si>
  <si>
    <t xml:space="preserve"> 50.5601.41/50.5601.42</t>
  </si>
  <si>
    <t xml:space="preserve"> 90.1265.13 </t>
  </si>
  <si>
    <t xml:space="preserve"> 01.0014.77</t>
  </si>
  <si>
    <t xml:space="preserve"> 54.8208.11</t>
  </si>
  <si>
    <t xml:space="preserve"> 50.9743.13</t>
  </si>
  <si>
    <t xml:space="preserve"> 58.2250.13/58.2250.15</t>
  </si>
  <si>
    <t xml:space="preserve"> 90.1202.20/  90.1202.21</t>
  </si>
  <si>
    <t xml:space="preserve"> 64.0179.11/64.0654.10</t>
  </si>
  <si>
    <t xml:space="preserve"> 56.3709.10</t>
  </si>
  <si>
    <t xml:space="preserve"> 68.0087.18/  68.0087.19</t>
  </si>
  <si>
    <t xml:space="preserve"> 52.6366.11/ 52.6366.13</t>
  </si>
  <si>
    <t xml:space="preserve"> 68.0761.10/68.0761.11</t>
  </si>
  <si>
    <t xml:space="preserve"> 50.5514.11 </t>
  </si>
  <si>
    <t xml:space="preserve"> 01.0028.48</t>
  </si>
  <si>
    <t xml:space="preserve"> 50.4595.13 </t>
  </si>
  <si>
    <t xml:space="preserve"> 56.3839.12</t>
  </si>
  <si>
    <t xml:space="preserve"> 58.4419.20</t>
  </si>
  <si>
    <t xml:space="preserve"> H56.4137.21</t>
  </si>
  <si>
    <t xml:space="preserve"> 01.0023.16</t>
  </si>
  <si>
    <t xml:space="preserve"> 01.0277.86</t>
  </si>
  <si>
    <t xml:space="preserve"> 01.0438.65/150.00690410</t>
  </si>
  <si>
    <t xml:space="preserve"> 52.6464.12/52.6464.15</t>
  </si>
  <si>
    <t xml:space="preserve"> 56.4003.20</t>
  </si>
  <si>
    <t xml:space="preserve"> 58.3825.31</t>
  </si>
  <si>
    <t xml:space="preserve"> 01.0322.03</t>
  </si>
  <si>
    <t xml:space="preserve"> 56.4267.13</t>
  </si>
  <si>
    <t xml:space="preserve"> 58.2617.15</t>
  </si>
  <si>
    <t xml:space="preserve"> 58.2539.22/  58.2539.23</t>
  </si>
  <si>
    <t xml:space="preserve"> 56.4999.11 </t>
  </si>
  <si>
    <t xml:space="preserve"> 56.4463.33</t>
  </si>
  <si>
    <t xml:space="preserve"> 50.7270.22</t>
  </si>
  <si>
    <t xml:space="preserve"> 68.0766.11</t>
  </si>
  <si>
    <t xml:space="preserve"> 68.0903.10</t>
  </si>
  <si>
    <t xml:space="preserve"> 56.4186.15/  56.4186.16</t>
  </si>
  <si>
    <t xml:space="preserve"> 150.00225311/  150.00225312</t>
  </si>
  <si>
    <t xml:space="preserve"> 68.0948.10/  150.00225410/  150.00225411</t>
  </si>
  <si>
    <t xml:space="preserve"> 68.1726.11 </t>
  </si>
  <si>
    <t xml:space="preserve"> 68.1703.10 / 68.1703.11 (K-os nav atrodams)</t>
  </si>
  <si>
    <t xml:space="preserve"> 58.4403.20/58.4403.22</t>
  </si>
  <si>
    <t xml:space="preserve"> 56.3989.20</t>
  </si>
  <si>
    <t xml:space="preserve"> 01.0438.64</t>
  </si>
  <si>
    <t xml:space="preserve"> 90891520/190.001207.10</t>
  </si>
  <si>
    <t xml:space="preserve"> 01.1527.42/  150.00686410</t>
  </si>
  <si>
    <t xml:space="preserve"> 01.0023.13</t>
  </si>
  <si>
    <t xml:space="preserve"> 68.5702.32/68.5702.33</t>
  </si>
  <si>
    <t xml:space="preserve"> 56.2463.12/56.2463.15</t>
  </si>
  <si>
    <t xml:space="preserve"> 64.1839.10/ 150.00557511/150.01188110</t>
  </si>
  <si>
    <t xml:space="preserve"> 190.002288910/190.00288910</t>
  </si>
  <si>
    <t xml:space="preserve"> 68.1149.10</t>
  </si>
  <si>
    <t xml:space="preserve"> 56.2709.42</t>
  </si>
  <si>
    <t xml:space="preserve"> 68.0843.10</t>
  </si>
  <si>
    <t xml:space="preserve"> 58.3670.11</t>
  </si>
  <si>
    <t xml:space="preserve"> 68.0869.11/68.0869.12</t>
  </si>
  <si>
    <t xml:space="preserve"> 52.9699.13</t>
  </si>
  <si>
    <t xml:space="preserve"> 01.0037.54</t>
  </si>
  <si>
    <t xml:space="preserve"> 50.7447.12</t>
  </si>
  <si>
    <t xml:space="preserve"> 01.0019.01</t>
  </si>
  <si>
    <t xml:space="preserve"> 50.7242.11/150.00077010</t>
  </si>
  <si>
    <t xml:space="preserve"> 68.0844.10</t>
  </si>
  <si>
    <t xml:space="preserve"> 52.6379.23</t>
  </si>
  <si>
    <t xml:space="preserve"> 58.4397.23</t>
  </si>
  <si>
    <t xml:space="preserve"> 52.8064.14</t>
  </si>
  <si>
    <t xml:space="preserve"> 50.7274.18/151.00232410</t>
  </si>
  <si>
    <t xml:space="preserve"> 01.0438.66</t>
  </si>
  <si>
    <t xml:space="preserve"> 52.6400.12 [52640011]</t>
  </si>
  <si>
    <t xml:space="preserve"> 90.5534.10</t>
  </si>
  <si>
    <t xml:space="preserve"> 58.2549.32</t>
  </si>
  <si>
    <t xml:space="preserve"> 58.4405.30</t>
  </si>
  <si>
    <t xml:space="preserve"> 52.6380.11</t>
  </si>
  <si>
    <t xml:space="preserve"> 52.6240.11</t>
  </si>
  <si>
    <t>150.00307211/150.00910310/150,01259110</t>
  </si>
  <si>
    <t>54.9141.10 / 54.9141.12</t>
  </si>
  <si>
    <t xml:space="preserve"> 52.6356.22/  52.6356.25</t>
  </si>
  <si>
    <t xml:space="preserve"> 50.5542.20/ 50.5542.21/  50.5542.22</t>
  </si>
  <si>
    <t xml:space="preserve">50.7285.12 / 50.7285.13 </t>
  </si>
  <si>
    <t>59.3597.10 / 59.3597.11</t>
  </si>
  <si>
    <t xml:space="preserve"> 90.5292.10/ 90.5292.11</t>
  </si>
  <si>
    <t xml:space="preserve">  68.0767.10 / 68.0767.11</t>
  </si>
  <si>
    <t>„VOITH" ĀTRUMKĀRBU REZERVES DETAĻAS NOSAUKUMS</t>
  </si>
  <si>
    <t>NOL. NR.</t>
  </si>
  <si>
    <t>DETAĻAS NUMURS</t>
  </si>
  <si>
    <t>ORIENTĒJOŠS SKAITS VIENAM (1) GADAM</t>
  </si>
  <si>
    <t>CENA EURO BEZ PVN PAR VIENU (1) VIENĪBU</t>
  </si>
  <si>
    <t>SUMMA KOPĀ EURO BEZ PVN</t>
  </si>
  <si>
    <t>CENA EURO BEZ PVN PAR VISĀM VIENĪBĀM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</si>
</sst>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€&quot;\ #,##0.00"/>
  </numFmts>
  <fonts count="5" x14ac:knownFonts="1">
    <font>
      <sz val="11"/>
      <color theme="1"/>
      <name val="Calibri"/>
      <family val="2"/>
      <charset val="186"/>
      <scheme val="minor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8" tint="0.7999816888943144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7999816888943144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 wrapText="1"/>
    </xf>
    <xf numFmtId="1" fontId="4" fillId="0" borderId="8" xfId="0" applyNumberFormat="1" applyFont="1" applyBorder="1" applyAlignment="1">
      <alignment horizontal="right" vertical="center" wrapText="1"/>
    </xf>
    <xf numFmtId="1" fontId="4" fillId="0" borderId="9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0"/>
  <sheetViews>
    <sheetView tabSelected="1" topLeftCell="A139" zoomScaleNormal="100" workbookViewId="0">
      <selection activeCell="L10" sqref="L10"/>
    </sheetView>
  </sheetViews>
  <sheetFormatPr defaultRowHeight="12.75" x14ac:dyDescent="0.25"/>
  <cols>
    <col min="1" max="1" width="3.5703125" style="6" bestFit="1" customWidth="1"/>
    <col min="2" max="2" width="81.5703125" style="6" bestFit="1" customWidth="1"/>
    <col min="3" max="3" width="5.28515625" style="6" bestFit="1" customWidth="1"/>
    <col min="4" max="4" width="37" style="6" bestFit="1" customWidth="1"/>
    <col min="5" max="5" width="15.140625" style="6" bestFit="1" customWidth="1"/>
    <col min="6" max="6" width="12.7109375" style="10" bestFit="1" customWidth="1"/>
    <col min="7" max="7" width="11.5703125" style="6" customWidth="1"/>
    <col min="8" max="16384" width="9.140625" style="6"/>
  </cols>
  <sheetData>
    <row r="1" spans="1:13" ht="51" x14ac:dyDescent="0.25">
      <c r="A1" s="11"/>
      <c r="B1" s="14" t="s">
        <v>296</v>
      </c>
      <c r="C1" s="12" t="s">
        <v>297</v>
      </c>
      <c r="D1" s="12" t="s">
        <v>298</v>
      </c>
      <c r="E1" s="12" t="s">
        <v>299</v>
      </c>
      <c r="F1" s="13" t="s">
        <v>300</v>
      </c>
      <c r="G1" s="16" t="s">
        <v>302</v>
      </c>
    </row>
    <row r="2" spans="1:13" x14ac:dyDescent="0.25">
      <c r="A2" s="2">
        <v>1</v>
      </c>
      <c r="B2" s="1" t="s">
        <v>2</v>
      </c>
      <c r="C2" s="2">
        <v>12617</v>
      </c>
      <c r="D2" s="3" t="s">
        <v>160</v>
      </c>
      <c r="E2" s="7">
        <v>300</v>
      </c>
      <c r="F2" s="22"/>
      <c r="G2" s="21">
        <f>E2*F2</f>
        <v>0</v>
      </c>
    </row>
    <row r="3" spans="1:13" x14ac:dyDescent="0.25">
      <c r="A3" s="2">
        <v>2</v>
      </c>
      <c r="B3" s="1" t="s">
        <v>4</v>
      </c>
      <c r="C3" s="2">
        <v>12488</v>
      </c>
      <c r="D3" s="4">
        <v>150.00411510000001</v>
      </c>
      <c r="E3" s="7">
        <v>250</v>
      </c>
      <c r="F3" s="22"/>
      <c r="G3" s="21">
        <f t="shared" ref="G3:G66" si="0">E3*F3</f>
        <v>0</v>
      </c>
      <c r="L3" s="8"/>
    </row>
    <row r="4" spans="1:13" x14ac:dyDescent="0.25">
      <c r="A4" s="2">
        <v>3</v>
      </c>
      <c r="B4" s="1" t="s">
        <v>5</v>
      </c>
      <c r="C4" s="2">
        <v>13496</v>
      </c>
      <c r="D4" s="3" t="s">
        <v>156</v>
      </c>
      <c r="E4" s="7">
        <v>250</v>
      </c>
      <c r="F4" s="22"/>
      <c r="G4" s="21">
        <f t="shared" si="0"/>
        <v>0</v>
      </c>
    </row>
    <row r="5" spans="1:13" x14ac:dyDescent="0.25">
      <c r="A5" s="2">
        <v>4</v>
      </c>
      <c r="B5" s="1" t="s">
        <v>3</v>
      </c>
      <c r="C5" s="2">
        <v>12609</v>
      </c>
      <c r="D5" s="3" t="s">
        <v>158</v>
      </c>
      <c r="E5" s="7">
        <v>250</v>
      </c>
      <c r="F5" s="22"/>
      <c r="G5" s="21">
        <f t="shared" si="0"/>
        <v>0</v>
      </c>
    </row>
    <row r="6" spans="1:13" x14ac:dyDescent="0.25">
      <c r="A6" s="2">
        <v>5</v>
      </c>
      <c r="B6" s="1" t="s">
        <v>0</v>
      </c>
      <c r="C6" s="2">
        <v>10045</v>
      </c>
      <c r="D6" s="3" t="s">
        <v>164</v>
      </c>
      <c r="E6" s="7">
        <v>250</v>
      </c>
      <c r="F6" s="22"/>
      <c r="G6" s="21">
        <f t="shared" si="0"/>
        <v>0</v>
      </c>
    </row>
    <row r="7" spans="1:13" x14ac:dyDescent="0.25">
      <c r="A7" s="2">
        <v>6</v>
      </c>
      <c r="B7" s="1" t="s">
        <v>1</v>
      </c>
      <c r="C7" s="2">
        <v>10027</v>
      </c>
      <c r="D7" s="3" t="s">
        <v>159</v>
      </c>
      <c r="E7" s="7">
        <v>150</v>
      </c>
      <c r="F7" s="22"/>
      <c r="G7" s="21">
        <f t="shared" si="0"/>
        <v>0</v>
      </c>
    </row>
    <row r="8" spans="1:13" x14ac:dyDescent="0.25">
      <c r="A8" s="2">
        <v>7</v>
      </c>
      <c r="B8" s="1" t="s">
        <v>7</v>
      </c>
      <c r="C8" s="2">
        <v>12619</v>
      </c>
      <c r="D8" s="3">
        <v>150.00062009999999</v>
      </c>
      <c r="E8" s="7">
        <v>250</v>
      </c>
      <c r="F8" s="22"/>
      <c r="G8" s="21">
        <f t="shared" si="0"/>
        <v>0</v>
      </c>
    </row>
    <row r="9" spans="1:13" x14ac:dyDescent="0.25">
      <c r="A9" s="2">
        <v>8</v>
      </c>
      <c r="B9" s="1" t="s">
        <v>11</v>
      </c>
      <c r="C9" s="2">
        <v>12607</v>
      </c>
      <c r="D9" s="3" t="s">
        <v>288</v>
      </c>
      <c r="E9" s="7">
        <v>120</v>
      </c>
      <c r="F9" s="22"/>
      <c r="G9" s="21">
        <f t="shared" si="0"/>
        <v>0</v>
      </c>
      <c r="M9" s="15"/>
    </row>
    <row r="10" spans="1:13" x14ac:dyDescent="0.25">
      <c r="A10" s="2">
        <v>9</v>
      </c>
      <c r="B10" s="1" t="s">
        <v>6</v>
      </c>
      <c r="C10" s="2">
        <v>12264</v>
      </c>
      <c r="D10" s="3" t="s">
        <v>161</v>
      </c>
      <c r="E10" s="7">
        <v>100</v>
      </c>
      <c r="F10" s="22"/>
      <c r="G10" s="21">
        <f t="shared" si="0"/>
        <v>0</v>
      </c>
    </row>
    <row r="11" spans="1:13" x14ac:dyDescent="0.25">
      <c r="A11" s="2">
        <v>10</v>
      </c>
      <c r="B11" s="1" t="s">
        <v>9</v>
      </c>
      <c r="C11" s="2">
        <v>14778</v>
      </c>
      <c r="D11" s="3" t="s">
        <v>289</v>
      </c>
      <c r="E11" s="7">
        <v>80</v>
      </c>
      <c r="F11" s="22"/>
      <c r="G11" s="21">
        <f t="shared" si="0"/>
        <v>0</v>
      </c>
    </row>
    <row r="12" spans="1:13" x14ac:dyDescent="0.25">
      <c r="A12" s="2">
        <v>11</v>
      </c>
      <c r="B12" s="1" t="s">
        <v>10</v>
      </c>
      <c r="C12" s="2">
        <v>12495</v>
      </c>
      <c r="D12" s="3" t="s">
        <v>162</v>
      </c>
      <c r="E12" s="7">
        <v>80</v>
      </c>
      <c r="F12" s="22"/>
      <c r="G12" s="21">
        <f t="shared" si="0"/>
        <v>0</v>
      </c>
    </row>
    <row r="13" spans="1:13" x14ac:dyDescent="0.25">
      <c r="A13" s="2">
        <v>12</v>
      </c>
      <c r="B13" s="1" t="s">
        <v>25</v>
      </c>
      <c r="C13" s="2">
        <v>13493</v>
      </c>
      <c r="D13" s="3" t="s">
        <v>172</v>
      </c>
      <c r="E13" s="7">
        <v>75</v>
      </c>
      <c r="F13" s="22"/>
      <c r="G13" s="21">
        <f t="shared" si="0"/>
        <v>0</v>
      </c>
    </row>
    <row r="14" spans="1:13" x14ac:dyDescent="0.25">
      <c r="A14" s="2">
        <v>13</v>
      </c>
      <c r="B14" s="1" t="s">
        <v>13</v>
      </c>
      <c r="C14" s="2">
        <v>12774</v>
      </c>
      <c r="D14" s="3">
        <v>150.00252409999999</v>
      </c>
      <c r="E14" s="7">
        <v>70</v>
      </c>
      <c r="F14" s="22"/>
      <c r="G14" s="21">
        <f t="shared" si="0"/>
        <v>0</v>
      </c>
    </row>
    <row r="15" spans="1:13" x14ac:dyDescent="0.25">
      <c r="A15" s="2">
        <v>14</v>
      </c>
      <c r="B15" s="1" t="s">
        <v>28</v>
      </c>
      <c r="C15" s="2">
        <v>12496</v>
      </c>
      <c r="D15" s="3" t="s">
        <v>175</v>
      </c>
      <c r="E15" s="7">
        <v>70</v>
      </c>
      <c r="F15" s="22"/>
      <c r="G15" s="21">
        <f t="shared" si="0"/>
        <v>0</v>
      </c>
    </row>
    <row r="16" spans="1:13" x14ac:dyDescent="0.25">
      <c r="A16" s="2">
        <v>15</v>
      </c>
      <c r="B16" s="1" t="s">
        <v>15</v>
      </c>
      <c r="C16" s="2">
        <v>12616</v>
      </c>
      <c r="D16" s="3" t="s">
        <v>154</v>
      </c>
      <c r="E16" s="7">
        <v>50</v>
      </c>
      <c r="F16" s="22"/>
      <c r="G16" s="21">
        <f t="shared" si="0"/>
        <v>0</v>
      </c>
    </row>
    <row r="17" spans="1:7" x14ac:dyDescent="0.25">
      <c r="A17" s="2">
        <v>16</v>
      </c>
      <c r="B17" s="1" t="s">
        <v>14</v>
      </c>
      <c r="C17" s="2">
        <v>11031</v>
      </c>
      <c r="D17" s="3" t="s">
        <v>153</v>
      </c>
      <c r="E17" s="7">
        <v>50</v>
      </c>
      <c r="F17" s="22"/>
      <c r="G17" s="21">
        <f t="shared" si="0"/>
        <v>0</v>
      </c>
    </row>
    <row r="18" spans="1:7" x14ac:dyDescent="0.25">
      <c r="A18" s="2">
        <v>17</v>
      </c>
      <c r="B18" s="1" t="s">
        <v>19</v>
      </c>
      <c r="C18" s="2">
        <v>14776</v>
      </c>
      <c r="D18" s="3" t="s">
        <v>293</v>
      </c>
      <c r="E18" s="7">
        <v>50</v>
      </c>
      <c r="F18" s="22"/>
      <c r="G18" s="21">
        <f t="shared" si="0"/>
        <v>0</v>
      </c>
    </row>
    <row r="19" spans="1:7" x14ac:dyDescent="0.25">
      <c r="A19" s="2">
        <v>18</v>
      </c>
      <c r="B19" s="1" t="s">
        <v>17</v>
      </c>
      <c r="C19" s="2">
        <v>11255</v>
      </c>
      <c r="D19" s="3" t="s">
        <v>157</v>
      </c>
      <c r="E19" s="7">
        <v>50</v>
      </c>
      <c r="F19" s="22"/>
      <c r="G19" s="21">
        <f t="shared" si="0"/>
        <v>0</v>
      </c>
    </row>
    <row r="20" spans="1:7" x14ac:dyDescent="0.25">
      <c r="A20" s="2">
        <v>19</v>
      </c>
      <c r="B20" s="1" t="s">
        <v>16</v>
      </c>
      <c r="C20" s="2">
        <v>12802</v>
      </c>
      <c r="D20" s="3" t="s">
        <v>155</v>
      </c>
      <c r="E20" s="7">
        <v>45</v>
      </c>
      <c r="F20" s="22"/>
      <c r="G20" s="21">
        <f t="shared" si="0"/>
        <v>0</v>
      </c>
    </row>
    <row r="21" spans="1:7" x14ac:dyDescent="0.25">
      <c r="A21" s="2">
        <v>20</v>
      </c>
      <c r="B21" s="1" t="s">
        <v>26</v>
      </c>
      <c r="C21" s="2">
        <v>13495</v>
      </c>
      <c r="D21" s="3" t="s">
        <v>173</v>
      </c>
      <c r="E21" s="7">
        <v>40</v>
      </c>
      <c r="F21" s="22"/>
      <c r="G21" s="21">
        <f t="shared" si="0"/>
        <v>0</v>
      </c>
    </row>
    <row r="22" spans="1:7" x14ac:dyDescent="0.25">
      <c r="A22" s="2">
        <v>21</v>
      </c>
      <c r="B22" s="1" t="s">
        <v>8</v>
      </c>
      <c r="C22" s="2">
        <v>12611</v>
      </c>
      <c r="D22" s="3" t="s">
        <v>165</v>
      </c>
      <c r="E22" s="7">
        <v>40</v>
      </c>
      <c r="F22" s="22"/>
      <c r="G22" s="21">
        <f t="shared" si="0"/>
        <v>0</v>
      </c>
    </row>
    <row r="23" spans="1:7" x14ac:dyDescent="0.25">
      <c r="A23" s="2">
        <v>22</v>
      </c>
      <c r="B23" s="1" t="s">
        <v>24</v>
      </c>
      <c r="C23" s="2">
        <v>13491</v>
      </c>
      <c r="D23" s="3" t="s">
        <v>171</v>
      </c>
      <c r="E23" s="7">
        <v>40</v>
      </c>
      <c r="F23" s="22"/>
      <c r="G23" s="21">
        <f t="shared" si="0"/>
        <v>0</v>
      </c>
    </row>
    <row r="24" spans="1:7" x14ac:dyDescent="0.25">
      <c r="A24" s="2">
        <v>23</v>
      </c>
      <c r="B24" s="1" t="s">
        <v>31</v>
      </c>
      <c r="C24" s="2">
        <v>13497</v>
      </c>
      <c r="D24" s="3" t="s">
        <v>177</v>
      </c>
      <c r="E24" s="7">
        <v>40</v>
      </c>
      <c r="F24" s="22"/>
      <c r="G24" s="21">
        <f t="shared" si="0"/>
        <v>0</v>
      </c>
    </row>
    <row r="25" spans="1:7" x14ac:dyDescent="0.25">
      <c r="A25" s="2">
        <v>24</v>
      </c>
      <c r="B25" s="1" t="s">
        <v>21</v>
      </c>
      <c r="C25" s="2">
        <v>12493</v>
      </c>
      <c r="D25" s="3" t="s">
        <v>168</v>
      </c>
      <c r="E25" s="7">
        <v>35</v>
      </c>
      <c r="F25" s="22"/>
      <c r="G25" s="21">
        <f t="shared" si="0"/>
        <v>0</v>
      </c>
    </row>
    <row r="26" spans="1:7" x14ac:dyDescent="0.25">
      <c r="A26" s="2">
        <v>25</v>
      </c>
      <c r="B26" s="1" t="s">
        <v>75</v>
      </c>
      <c r="C26" s="2">
        <v>10518</v>
      </c>
      <c r="D26" s="3" t="s">
        <v>215</v>
      </c>
      <c r="E26" s="7">
        <v>30</v>
      </c>
      <c r="F26" s="22"/>
      <c r="G26" s="21">
        <f t="shared" si="0"/>
        <v>0</v>
      </c>
    </row>
    <row r="27" spans="1:7" x14ac:dyDescent="0.25">
      <c r="A27" s="2">
        <v>26</v>
      </c>
      <c r="B27" s="1" t="s">
        <v>20</v>
      </c>
      <c r="C27" s="2">
        <v>12257</v>
      </c>
      <c r="D27" s="3" t="s">
        <v>167</v>
      </c>
      <c r="E27" s="7">
        <v>30</v>
      </c>
      <c r="F27" s="22"/>
      <c r="G27" s="21">
        <f t="shared" si="0"/>
        <v>0</v>
      </c>
    </row>
    <row r="28" spans="1:7" x14ac:dyDescent="0.25">
      <c r="A28" s="2">
        <v>27</v>
      </c>
      <c r="B28" s="1" t="s">
        <v>12</v>
      </c>
      <c r="C28" s="2">
        <v>10236</v>
      </c>
      <c r="D28" s="3" t="s">
        <v>163</v>
      </c>
      <c r="E28" s="7">
        <v>30</v>
      </c>
      <c r="F28" s="22"/>
      <c r="G28" s="21">
        <f t="shared" si="0"/>
        <v>0</v>
      </c>
    </row>
    <row r="29" spans="1:7" x14ac:dyDescent="0.25">
      <c r="A29" s="2">
        <v>28</v>
      </c>
      <c r="B29" s="1" t="s">
        <v>27</v>
      </c>
      <c r="C29" s="2">
        <v>12260</v>
      </c>
      <c r="D29" s="3" t="s">
        <v>174</v>
      </c>
      <c r="E29" s="7">
        <v>25</v>
      </c>
      <c r="F29" s="22"/>
      <c r="G29" s="21">
        <f t="shared" si="0"/>
        <v>0</v>
      </c>
    </row>
    <row r="30" spans="1:7" x14ac:dyDescent="0.25">
      <c r="A30" s="2">
        <v>29</v>
      </c>
      <c r="B30" s="1" t="s">
        <v>52</v>
      </c>
      <c r="C30" s="2">
        <v>10479</v>
      </c>
      <c r="D30" s="3" t="s">
        <v>195</v>
      </c>
      <c r="E30" s="7">
        <v>25</v>
      </c>
      <c r="F30" s="22"/>
      <c r="G30" s="21">
        <f t="shared" si="0"/>
        <v>0</v>
      </c>
    </row>
    <row r="31" spans="1:7" x14ac:dyDescent="0.25">
      <c r="A31" s="2">
        <v>30</v>
      </c>
      <c r="B31" s="1" t="s">
        <v>29</v>
      </c>
      <c r="C31" s="2">
        <v>12608</v>
      </c>
      <c r="D31" s="3" t="s">
        <v>176</v>
      </c>
      <c r="E31" s="7">
        <v>25</v>
      </c>
      <c r="F31" s="22"/>
      <c r="G31" s="21">
        <f t="shared" si="0"/>
        <v>0</v>
      </c>
    </row>
    <row r="32" spans="1:7" x14ac:dyDescent="0.25">
      <c r="A32" s="2">
        <v>31</v>
      </c>
      <c r="B32" s="1" t="s">
        <v>22</v>
      </c>
      <c r="C32" s="2">
        <v>10188</v>
      </c>
      <c r="D32" s="3" t="s">
        <v>169</v>
      </c>
      <c r="E32" s="7">
        <v>25</v>
      </c>
      <c r="F32" s="22"/>
      <c r="G32" s="21">
        <f t="shared" si="0"/>
        <v>0</v>
      </c>
    </row>
    <row r="33" spans="1:7" x14ac:dyDescent="0.25">
      <c r="A33" s="2">
        <v>32</v>
      </c>
      <c r="B33" s="1" t="s">
        <v>33</v>
      </c>
      <c r="C33" s="2">
        <v>15002</v>
      </c>
      <c r="D33" s="3" t="s">
        <v>290</v>
      </c>
      <c r="E33" s="7">
        <v>20</v>
      </c>
      <c r="F33" s="22"/>
      <c r="G33" s="21">
        <f t="shared" si="0"/>
        <v>0</v>
      </c>
    </row>
    <row r="34" spans="1:7" x14ac:dyDescent="0.25">
      <c r="A34" s="2">
        <v>33</v>
      </c>
      <c r="B34" s="1" t="s">
        <v>30</v>
      </c>
      <c r="C34" s="2">
        <v>13317</v>
      </c>
      <c r="D34" s="3" t="s">
        <v>291</v>
      </c>
      <c r="E34" s="7">
        <v>20</v>
      </c>
      <c r="F34" s="22"/>
      <c r="G34" s="21">
        <f t="shared" si="0"/>
        <v>0</v>
      </c>
    </row>
    <row r="35" spans="1:7" x14ac:dyDescent="0.25">
      <c r="A35" s="2">
        <v>34</v>
      </c>
      <c r="B35" s="1" t="s">
        <v>36</v>
      </c>
      <c r="C35" s="2">
        <v>12497</v>
      </c>
      <c r="D35" s="3" t="s">
        <v>181</v>
      </c>
      <c r="E35" s="7">
        <v>20</v>
      </c>
      <c r="F35" s="22"/>
      <c r="G35" s="21">
        <f t="shared" si="0"/>
        <v>0</v>
      </c>
    </row>
    <row r="36" spans="1:7" x14ac:dyDescent="0.25">
      <c r="A36" s="2">
        <v>35</v>
      </c>
      <c r="B36" s="1" t="s">
        <v>39</v>
      </c>
      <c r="C36" s="2">
        <v>16025</v>
      </c>
      <c r="D36" s="3" t="s">
        <v>183</v>
      </c>
      <c r="E36" s="7">
        <v>20</v>
      </c>
      <c r="F36" s="22"/>
      <c r="G36" s="21">
        <f t="shared" si="0"/>
        <v>0</v>
      </c>
    </row>
    <row r="37" spans="1:7" x14ac:dyDescent="0.25">
      <c r="A37" s="2">
        <v>36</v>
      </c>
      <c r="B37" s="1" t="s">
        <v>61</v>
      </c>
      <c r="C37" s="2">
        <v>15010</v>
      </c>
      <c r="D37" s="3" t="s">
        <v>203</v>
      </c>
      <c r="E37" s="7">
        <v>20</v>
      </c>
      <c r="F37" s="22"/>
      <c r="G37" s="21">
        <f t="shared" si="0"/>
        <v>0</v>
      </c>
    </row>
    <row r="38" spans="1:7" x14ac:dyDescent="0.25">
      <c r="A38" s="2">
        <v>37</v>
      </c>
      <c r="B38" s="1" t="s">
        <v>55</v>
      </c>
      <c r="C38" s="2">
        <v>12610</v>
      </c>
      <c r="D38" s="3" t="s">
        <v>198</v>
      </c>
      <c r="E38" s="7">
        <v>20</v>
      </c>
      <c r="F38" s="22"/>
      <c r="G38" s="21">
        <f t="shared" si="0"/>
        <v>0</v>
      </c>
    </row>
    <row r="39" spans="1:7" x14ac:dyDescent="0.25">
      <c r="A39" s="2">
        <v>38</v>
      </c>
      <c r="B39" s="1" t="s">
        <v>134</v>
      </c>
      <c r="C39" s="2">
        <v>18031</v>
      </c>
      <c r="D39" s="3" t="s">
        <v>274</v>
      </c>
      <c r="E39" s="7">
        <v>20</v>
      </c>
      <c r="F39" s="22"/>
      <c r="G39" s="21">
        <f t="shared" si="0"/>
        <v>0</v>
      </c>
    </row>
    <row r="40" spans="1:7" x14ac:dyDescent="0.25">
      <c r="A40" s="2">
        <v>39</v>
      </c>
      <c r="B40" s="1" t="s">
        <v>37</v>
      </c>
      <c r="C40" s="2">
        <v>12499</v>
      </c>
      <c r="D40" s="3" t="s">
        <v>182</v>
      </c>
      <c r="E40" s="7">
        <v>18</v>
      </c>
      <c r="F40" s="22"/>
      <c r="G40" s="21">
        <f t="shared" si="0"/>
        <v>0</v>
      </c>
    </row>
    <row r="41" spans="1:7" x14ac:dyDescent="0.25">
      <c r="A41" s="2">
        <v>40</v>
      </c>
      <c r="B41" s="1" t="s">
        <v>64</v>
      </c>
      <c r="C41" s="2">
        <v>10056</v>
      </c>
      <c r="D41" s="3" t="s">
        <v>206</v>
      </c>
      <c r="E41" s="7">
        <v>15</v>
      </c>
      <c r="F41" s="22"/>
      <c r="G41" s="21">
        <f t="shared" si="0"/>
        <v>0</v>
      </c>
    </row>
    <row r="42" spans="1:7" x14ac:dyDescent="0.25">
      <c r="A42" s="2">
        <v>41</v>
      </c>
      <c r="B42" s="1" t="s">
        <v>50</v>
      </c>
      <c r="C42" s="2">
        <v>15003</v>
      </c>
      <c r="D42" s="5" t="s">
        <v>193</v>
      </c>
      <c r="E42" s="7">
        <v>15</v>
      </c>
      <c r="F42" s="22"/>
      <c r="G42" s="21">
        <f t="shared" si="0"/>
        <v>0</v>
      </c>
    </row>
    <row r="43" spans="1:7" x14ac:dyDescent="0.25">
      <c r="A43" s="2">
        <v>42</v>
      </c>
      <c r="B43" s="1" t="s">
        <v>18</v>
      </c>
      <c r="C43" s="2">
        <v>13723</v>
      </c>
      <c r="D43" s="3" t="s">
        <v>166</v>
      </c>
      <c r="E43" s="7">
        <v>11</v>
      </c>
      <c r="F43" s="22"/>
      <c r="G43" s="21">
        <f t="shared" si="0"/>
        <v>0</v>
      </c>
    </row>
    <row r="44" spans="1:7" x14ac:dyDescent="0.25">
      <c r="A44" s="2">
        <v>43</v>
      </c>
      <c r="B44" s="1" t="s">
        <v>23</v>
      </c>
      <c r="C44" s="2">
        <v>13318</v>
      </c>
      <c r="D44" s="3" t="s">
        <v>170</v>
      </c>
      <c r="E44" s="7">
        <v>10</v>
      </c>
      <c r="F44" s="22"/>
      <c r="G44" s="21">
        <f t="shared" si="0"/>
        <v>0</v>
      </c>
    </row>
    <row r="45" spans="1:7" x14ac:dyDescent="0.25">
      <c r="A45" s="2">
        <v>44</v>
      </c>
      <c r="B45" s="1" t="s">
        <v>34</v>
      </c>
      <c r="C45" s="2">
        <v>19069</v>
      </c>
      <c r="D45" s="3" t="s">
        <v>179</v>
      </c>
      <c r="E45" s="7">
        <v>10</v>
      </c>
      <c r="F45" s="22"/>
      <c r="G45" s="21">
        <f t="shared" si="0"/>
        <v>0</v>
      </c>
    </row>
    <row r="46" spans="1:7" x14ac:dyDescent="0.25">
      <c r="A46" s="2">
        <v>45</v>
      </c>
      <c r="B46" s="1" t="s">
        <v>32</v>
      </c>
      <c r="C46" s="2">
        <v>14139</v>
      </c>
      <c r="D46" s="3" t="s">
        <v>178</v>
      </c>
      <c r="E46" s="7">
        <v>10</v>
      </c>
      <c r="F46" s="22"/>
      <c r="G46" s="21">
        <f t="shared" si="0"/>
        <v>0</v>
      </c>
    </row>
    <row r="47" spans="1:7" x14ac:dyDescent="0.25">
      <c r="A47" s="2">
        <v>46</v>
      </c>
      <c r="B47" s="1" t="s">
        <v>49</v>
      </c>
      <c r="C47" s="2">
        <v>14140</v>
      </c>
      <c r="D47" s="3" t="s">
        <v>192</v>
      </c>
      <c r="E47" s="7">
        <v>10</v>
      </c>
      <c r="F47" s="22"/>
      <c r="G47" s="21">
        <f t="shared" si="0"/>
        <v>0</v>
      </c>
    </row>
    <row r="48" spans="1:7" x14ac:dyDescent="0.25">
      <c r="A48" s="2">
        <v>47</v>
      </c>
      <c r="B48" s="1" t="s">
        <v>60</v>
      </c>
      <c r="C48" s="2">
        <v>15008</v>
      </c>
      <c r="D48" s="3" t="s">
        <v>202</v>
      </c>
      <c r="E48" s="7">
        <v>10</v>
      </c>
      <c r="F48" s="22"/>
      <c r="G48" s="21">
        <f t="shared" si="0"/>
        <v>0</v>
      </c>
    </row>
    <row r="49" spans="1:7" x14ac:dyDescent="0.25">
      <c r="A49" s="2">
        <v>48</v>
      </c>
      <c r="B49" s="1" t="s">
        <v>119</v>
      </c>
      <c r="C49" s="2">
        <v>15006</v>
      </c>
      <c r="D49" s="3" t="s">
        <v>260</v>
      </c>
      <c r="E49" s="7">
        <v>10</v>
      </c>
      <c r="F49" s="22"/>
      <c r="G49" s="21">
        <f t="shared" si="0"/>
        <v>0</v>
      </c>
    </row>
    <row r="50" spans="1:7" x14ac:dyDescent="0.25">
      <c r="A50" s="2">
        <v>49</v>
      </c>
      <c r="B50" s="1" t="s">
        <v>35</v>
      </c>
      <c r="C50" s="2">
        <v>12494</v>
      </c>
      <c r="D50" s="3" t="s">
        <v>180</v>
      </c>
      <c r="E50" s="7">
        <v>8</v>
      </c>
      <c r="F50" s="22"/>
      <c r="G50" s="21">
        <f t="shared" si="0"/>
        <v>0</v>
      </c>
    </row>
    <row r="51" spans="1:7" x14ac:dyDescent="0.25">
      <c r="A51" s="2">
        <v>50</v>
      </c>
      <c r="B51" s="1" t="s">
        <v>38</v>
      </c>
      <c r="C51" s="2">
        <v>12623</v>
      </c>
      <c r="D51" s="3">
        <v>151.0030241</v>
      </c>
      <c r="E51" s="7">
        <v>8</v>
      </c>
      <c r="F51" s="22"/>
      <c r="G51" s="21">
        <f t="shared" si="0"/>
        <v>0</v>
      </c>
    </row>
    <row r="52" spans="1:7" x14ac:dyDescent="0.25">
      <c r="A52" s="2">
        <v>51</v>
      </c>
      <c r="B52" s="1" t="s">
        <v>44</v>
      </c>
      <c r="C52" s="2">
        <v>10240</v>
      </c>
      <c r="D52" s="3" t="s">
        <v>187</v>
      </c>
      <c r="E52" s="7">
        <v>7</v>
      </c>
      <c r="F52" s="22"/>
      <c r="G52" s="21">
        <f t="shared" si="0"/>
        <v>0</v>
      </c>
    </row>
    <row r="53" spans="1:7" x14ac:dyDescent="0.25">
      <c r="A53" s="2">
        <v>52</v>
      </c>
      <c r="B53" s="1" t="s">
        <v>78</v>
      </c>
      <c r="C53" s="2">
        <v>11279</v>
      </c>
      <c r="D53" s="3" t="s">
        <v>219</v>
      </c>
      <c r="E53" s="7">
        <v>7</v>
      </c>
      <c r="F53" s="22"/>
      <c r="G53" s="21">
        <f t="shared" si="0"/>
        <v>0</v>
      </c>
    </row>
    <row r="54" spans="1:7" x14ac:dyDescent="0.25">
      <c r="A54" s="2">
        <v>53</v>
      </c>
      <c r="B54" s="1" t="s">
        <v>40</v>
      </c>
      <c r="C54" s="2">
        <v>10047</v>
      </c>
      <c r="D54" s="3">
        <v>150.01185709999999</v>
      </c>
      <c r="E54" s="7">
        <v>6</v>
      </c>
      <c r="F54" s="22"/>
      <c r="G54" s="21">
        <f t="shared" si="0"/>
        <v>0</v>
      </c>
    </row>
    <row r="55" spans="1:7" x14ac:dyDescent="0.25">
      <c r="A55" s="2">
        <v>54</v>
      </c>
      <c r="B55" s="1" t="s">
        <v>48</v>
      </c>
      <c r="C55" s="2">
        <v>13321</v>
      </c>
      <c r="D55" s="3" t="s">
        <v>191</v>
      </c>
      <c r="E55" s="7">
        <v>6</v>
      </c>
      <c r="F55" s="22"/>
      <c r="G55" s="21">
        <f t="shared" si="0"/>
        <v>0</v>
      </c>
    </row>
    <row r="56" spans="1:7" x14ac:dyDescent="0.25">
      <c r="A56" s="2">
        <v>55</v>
      </c>
      <c r="B56" s="1" t="s">
        <v>58</v>
      </c>
      <c r="C56" s="2">
        <v>13523</v>
      </c>
      <c r="D56" s="3" t="s">
        <v>294</v>
      </c>
      <c r="E56" s="7">
        <v>6</v>
      </c>
      <c r="F56" s="22"/>
      <c r="G56" s="21">
        <f t="shared" si="0"/>
        <v>0</v>
      </c>
    </row>
    <row r="57" spans="1:7" x14ac:dyDescent="0.25">
      <c r="A57" s="2">
        <v>56</v>
      </c>
      <c r="B57" s="1" t="s">
        <v>56</v>
      </c>
      <c r="C57" s="2">
        <v>13081</v>
      </c>
      <c r="D57" s="3" t="s">
        <v>199</v>
      </c>
      <c r="E57" s="7">
        <v>6</v>
      </c>
      <c r="F57" s="22"/>
      <c r="G57" s="21">
        <f t="shared" si="0"/>
        <v>0</v>
      </c>
    </row>
    <row r="58" spans="1:7" x14ac:dyDescent="0.25">
      <c r="A58" s="2">
        <v>57</v>
      </c>
      <c r="B58" s="1" t="s">
        <v>128</v>
      </c>
      <c r="C58" s="2">
        <v>16111</v>
      </c>
      <c r="D58" s="3" t="s">
        <v>295</v>
      </c>
      <c r="E58" s="7">
        <v>6</v>
      </c>
      <c r="F58" s="22"/>
      <c r="G58" s="21">
        <f t="shared" si="0"/>
        <v>0</v>
      </c>
    </row>
    <row r="59" spans="1:7" x14ac:dyDescent="0.25">
      <c r="A59" s="2">
        <v>58</v>
      </c>
      <c r="B59" s="1" t="s">
        <v>109</v>
      </c>
      <c r="C59" s="2">
        <v>14725</v>
      </c>
      <c r="D59" s="3" t="s">
        <v>250</v>
      </c>
      <c r="E59" s="7">
        <v>6</v>
      </c>
      <c r="F59" s="22"/>
      <c r="G59" s="21">
        <f t="shared" si="0"/>
        <v>0</v>
      </c>
    </row>
    <row r="60" spans="1:7" x14ac:dyDescent="0.25">
      <c r="A60" s="2">
        <v>59</v>
      </c>
      <c r="B60" s="1" t="s">
        <v>90</v>
      </c>
      <c r="C60" s="2">
        <v>12602</v>
      </c>
      <c r="D60" s="3" t="s">
        <v>231</v>
      </c>
      <c r="E60" s="7">
        <v>6</v>
      </c>
      <c r="F60" s="22"/>
      <c r="G60" s="21">
        <f t="shared" si="0"/>
        <v>0</v>
      </c>
    </row>
    <row r="61" spans="1:7" x14ac:dyDescent="0.25">
      <c r="A61" s="2">
        <v>60</v>
      </c>
      <c r="B61" s="1" t="s">
        <v>41</v>
      </c>
      <c r="C61" s="2">
        <v>11560</v>
      </c>
      <c r="D61" s="3" t="s">
        <v>184</v>
      </c>
      <c r="E61" s="7">
        <v>4</v>
      </c>
      <c r="F61" s="22"/>
      <c r="G61" s="21">
        <f t="shared" si="0"/>
        <v>0</v>
      </c>
    </row>
    <row r="62" spans="1:7" x14ac:dyDescent="0.25">
      <c r="A62" s="2">
        <v>61</v>
      </c>
      <c r="B62" s="1" t="s">
        <v>46</v>
      </c>
      <c r="C62" s="2">
        <v>13310</v>
      </c>
      <c r="D62" s="3" t="s">
        <v>189</v>
      </c>
      <c r="E62" s="7">
        <v>4</v>
      </c>
      <c r="F62" s="22"/>
      <c r="G62" s="21">
        <f t="shared" si="0"/>
        <v>0</v>
      </c>
    </row>
    <row r="63" spans="1:7" x14ac:dyDescent="0.25">
      <c r="A63" s="2">
        <v>62</v>
      </c>
      <c r="B63" s="1" t="s">
        <v>45</v>
      </c>
      <c r="C63" s="2">
        <v>10819</v>
      </c>
      <c r="D63" s="3" t="s">
        <v>188</v>
      </c>
      <c r="E63" s="7">
        <v>4</v>
      </c>
      <c r="F63" s="22"/>
      <c r="G63" s="21">
        <f t="shared" si="0"/>
        <v>0</v>
      </c>
    </row>
    <row r="64" spans="1:7" x14ac:dyDescent="0.25">
      <c r="A64" s="2">
        <v>63</v>
      </c>
      <c r="B64" s="1" t="s">
        <v>43</v>
      </c>
      <c r="C64" s="2">
        <v>10234</v>
      </c>
      <c r="D64" s="3" t="s">
        <v>186</v>
      </c>
      <c r="E64" s="7">
        <v>4</v>
      </c>
      <c r="F64" s="22"/>
      <c r="G64" s="21">
        <f t="shared" si="0"/>
        <v>0</v>
      </c>
    </row>
    <row r="65" spans="1:7" x14ac:dyDescent="0.25">
      <c r="A65" s="2">
        <v>64</v>
      </c>
      <c r="B65" s="1" t="s">
        <v>62</v>
      </c>
      <c r="C65" s="2">
        <v>18551</v>
      </c>
      <c r="D65" s="3" t="s">
        <v>204</v>
      </c>
      <c r="E65" s="7">
        <v>4</v>
      </c>
      <c r="F65" s="22"/>
      <c r="G65" s="21">
        <f t="shared" si="0"/>
        <v>0</v>
      </c>
    </row>
    <row r="66" spans="1:7" x14ac:dyDescent="0.25">
      <c r="A66" s="2">
        <v>65</v>
      </c>
      <c r="B66" s="1" t="s">
        <v>47</v>
      </c>
      <c r="C66" s="2">
        <v>13314</v>
      </c>
      <c r="D66" s="3" t="s">
        <v>190</v>
      </c>
      <c r="E66" s="7">
        <v>2</v>
      </c>
      <c r="F66" s="22"/>
      <c r="G66" s="21">
        <f t="shared" si="0"/>
        <v>0</v>
      </c>
    </row>
    <row r="67" spans="1:7" x14ac:dyDescent="0.25">
      <c r="A67" s="2">
        <v>66</v>
      </c>
      <c r="B67" s="1" t="s">
        <v>42</v>
      </c>
      <c r="C67" s="2">
        <v>12767</v>
      </c>
      <c r="D67" s="3" t="s">
        <v>185</v>
      </c>
      <c r="E67" s="7">
        <v>2</v>
      </c>
      <c r="F67" s="22"/>
      <c r="G67" s="21">
        <f t="shared" ref="G67:G130" si="1">E67*F67</f>
        <v>0</v>
      </c>
    </row>
    <row r="68" spans="1:7" x14ac:dyDescent="0.25">
      <c r="A68" s="2">
        <v>67</v>
      </c>
      <c r="B68" s="1" t="s">
        <v>63</v>
      </c>
      <c r="C68" s="2">
        <v>16586</v>
      </c>
      <c r="D68" s="3" t="s">
        <v>205</v>
      </c>
      <c r="E68" s="7">
        <v>2</v>
      </c>
      <c r="F68" s="22"/>
      <c r="G68" s="21">
        <f t="shared" si="1"/>
        <v>0</v>
      </c>
    </row>
    <row r="69" spans="1:7" x14ac:dyDescent="0.25">
      <c r="A69" s="2">
        <v>68</v>
      </c>
      <c r="B69" s="1" t="s">
        <v>59</v>
      </c>
      <c r="C69" s="2">
        <v>14239</v>
      </c>
      <c r="D69" s="3" t="s">
        <v>201</v>
      </c>
      <c r="E69" s="7">
        <v>2</v>
      </c>
      <c r="F69" s="22"/>
      <c r="G69" s="21">
        <f t="shared" si="1"/>
        <v>0</v>
      </c>
    </row>
    <row r="70" spans="1:7" x14ac:dyDescent="0.25">
      <c r="A70" s="2">
        <v>69</v>
      </c>
      <c r="B70" s="1" t="s">
        <v>57</v>
      </c>
      <c r="C70" s="2">
        <v>13311</v>
      </c>
      <c r="D70" s="3" t="s">
        <v>200</v>
      </c>
      <c r="E70" s="7">
        <v>2</v>
      </c>
      <c r="F70" s="22"/>
      <c r="G70" s="21">
        <f t="shared" si="1"/>
        <v>0</v>
      </c>
    </row>
    <row r="71" spans="1:7" x14ac:dyDescent="0.25">
      <c r="A71" s="2">
        <v>70</v>
      </c>
      <c r="B71" s="1" t="s">
        <v>53</v>
      </c>
      <c r="C71" s="2">
        <v>12008</v>
      </c>
      <c r="D71" s="3" t="s">
        <v>196</v>
      </c>
      <c r="E71" s="7">
        <v>2</v>
      </c>
      <c r="F71" s="22"/>
      <c r="G71" s="21">
        <f t="shared" si="1"/>
        <v>0</v>
      </c>
    </row>
    <row r="72" spans="1:7" x14ac:dyDescent="0.25">
      <c r="A72" s="2">
        <v>71</v>
      </c>
      <c r="B72" s="1" t="s">
        <v>51</v>
      </c>
      <c r="C72" s="2">
        <v>10238</v>
      </c>
      <c r="D72" s="3" t="s">
        <v>194</v>
      </c>
      <c r="E72" s="7">
        <v>2</v>
      </c>
      <c r="F72" s="22"/>
      <c r="G72" s="21">
        <f t="shared" si="1"/>
        <v>0</v>
      </c>
    </row>
    <row r="73" spans="1:7" x14ac:dyDescent="0.25">
      <c r="A73" s="2">
        <v>72</v>
      </c>
      <c r="B73" s="1" t="s">
        <v>138</v>
      </c>
      <c r="C73" s="2">
        <v>18617</v>
      </c>
      <c r="D73" s="3" t="s">
        <v>139</v>
      </c>
      <c r="E73" s="7">
        <v>2</v>
      </c>
      <c r="F73" s="22"/>
      <c r="G73" s="21">
        <f t="shared" si="1"/>
        <v>0</v>
      </c>
    </row>
    <row r="74" spans="1:7" x14ac:dyDescent="0.25">
      <c r="A74" s="2">
        <v>73</v>
      </c>
      <c r="B74" s="1" t="s">
        <v>130</v>
      </c>
      <c r="C74" s="2">
        <v>17083</v>
      </c>
      <c r="D74" s="3" t="s">
        <v>270</v>
      </c>
      <c r="E74" s="7">
        <v>2</v>
      </c>
      <c r="F74" s="22"/>
      <c r="G74" s="21">
        <f t="shared" si="1"/>
        <v>0</v>
      </c>
    </row>
    <row r="75" spans="1:7" x14ac:dyDescent="0.25">
      <c r="A75" s="2">
        <v>74</v>
      </c>
      <c r="B75" s="1" t="s">
        <v>124</v>
      </c>
      <c r="C75" s="2">
        <v>15244</v>
      </c>
      <c r="D75" s="3" t="s">
        <v>263</v>
      </c>
      <c r="E75" s="7">
        <v>2</v>
      </c>
      <c r="F75" s="22"/>
      <c r="G75" s="21">
        <f t="shared" si="1"/>
        <v>0</v>
      </c>
    </row>
    <row r="76" spans="1:7" x14ac:dyDescent="0.25">
      <c r="A76" s="2">
        <v>75</v>
      </c>
      <c r="B76" s="1" t="s">
        <v>105</v>
      </c>
      <c r="C76" s="2">
        <v>14044</v>
      </c>
      <c r="D76" s="3" t="s">
        <v>246</v>
      </c>
      <c r="E76" s="7">
        <v>2</v>
      </c>
      <c r="F76" s="22"/>
      <c r="G76" s="21">
        <f t="shared" si="1"/>
        <v>0</v>
      </c>
    </row>
    <row r="77" spans="1:7" x14ac:dyDescent="0.25">
      <c r="A77" s="2">
        <v>76</v>
      </c>
      <c r="B77" s="1" t="s">
        <v>98</v>
      </c>
      <c r="C77" s="2">
        <v>13309</v>
      </c>
      <c r="D77" s="3" t="s">
        <v>239</v>
      </c>
      <c r="E77" s="7">
        <v>2</v>
      </c>
      <c r="F77" s="22"/>
      <c r="G77" s="21">
        <f t="shared" si="1"/>
        <v>0</v>
      </c>
    </row>
    <row r="78" spans="1:7" x14ac:dyDescent="0.25">
      <c r="A78" s="2">
        <v>77</v>
      </c>
      <c r="B78" s="1" t="s">
        <v>97</v>
      </c>
      <c r="C78" s="2">
        <v>13080</v>
      </c>
      <c r="D78" s="3" t="s">
        <v>238</v>
      </c>
      <c r="E78" s="7">
        <v>2</v>
      </c>
      <c r="F78" s="22"/>
      <c r="G78" s="21">
        <f t="shared" si="1"/>
        <v>0</v>
      </c>
    </row>
    <row r="79" spans="1:7" x14ac:dyDescent="0.25">
      <c r="A79" s="2">
        <v>78</v>
      </c>
      <c r="B79" s="1" t="s">
        <v>93</v>
      </c>
      <c r="C79" s="2">
        <v>12673</v>
      </c>
      <c r="D79" s="3" t="s">
        <v>234</v>
      </c>
      <c r="E79" s="7">
        <v>2</v>
      </c>
      <c r="F79" s="22"/>
      <c r="G79" s="21">
        <f t="shared" si="1"/>
        <v>0</v>
      </c>
    </row>
    <row r="80" spans="1:7" x14ac:dyDescent="0.25">
      <c r="A80" s="2">
        <v>79</v>
      </c>
      <c r="B80" s="1" t="s">
        <v>91</v>
      </c>
      <c r="C80" s="2">
        <v>12671</v>
      </c>
      <c r="D80" s="3" t="s">
        <v>232</v>
      </c>
      <c r="E80" s="7">
        <v>2</v>
      </c>
      <c r="F80" s="22"/>
      <c r="G80" s="21">
        <f t="shared" si="1"/>
        <v>0</v>
      </c>
    </row>
    <row r="81" spans="1:7" x14ac:dyDescent="0.25">
      <c r="A81" s="2">
        <v>80</v>
      </c>
      <c r="B81" s="1" t="s">
        <v>85</v>
      </c>
      <c r="C81" s="2">
        <v>12282</v>
      </c>
      <c r="D81" s="3" t="s">
        <v>226</v>
      </c>
      <c r="E81" s="7">
        <v>2</v>
      </c>
      <c r="F81" s="22"/>
      <c r="G81" s="21">
        <f t="shared" si="1"/>
        <v>0</v>
      </c>
    </row>
    <row r="82" spans="1:7" x14ac:dyDescent="0.25">
      <c r="A82" s="2">
        <v>81</v>
      </c>
      <c r="B82" s="1" t="s">
        <v>84</v>
      </c>
      <c r="C82" s="2">
        <v>12281</v>
      </c>
      <c r="D82" s="3" t="s">
        <v>225</v>
      </c>
      <c r="E82" s="7">
        <v>2</v>
      </c>
      <c r="F82" s="22"/>
      <c r="G82" s="21">
        <f t="shared" si="1"/>
        <v>0</v>
      </c>
    </row>
    <row r="83" spans="1:7" x14ac:dyDescent="0.25">
      <c r="A83" s="2">
        <v>82</v>
      </c>
      <c r="B83" s="1" t="s">
        <v>80</v>
      </c>
      <c r="C83" s="2">
        <v>12261</v>
      </c>
      <c r="D83" s="3" t="s">
        <v>221</v>
      </c>
      <c r="E83" s="7">
        <v>2</v>
      </c>
      <c r="F83" s="22"/>
      <c r="G83" s="21">
        <f t="shared" si="1"/>
        <v>0</v>
      </c>
    </row>
    <row r="84" spans="1:7" x14ac:dyDescent="0.25">
      <c r="A84" s="2">
        <v>83</v>
      </c>
      <c r="B84" s="1" t="s">
        <v>70</v>
      </c>
      <c r="C84" s="2">
        <v>10244</v>
      </c>
      <c r="D84" s="3" t="s">
        <v>210</v>
      </c>
      <c r="E84" s="7">
        <v>2</v>
      </c>
      <c r="F84" s="22"/>
      <c r="G84" s="21">
        <f t="shared" si="1"/>
        <v>0</v>
      </c>
    </row>
    <row r="85" spans="1:7" x14ac:dyDescent="0.25">
      <c r="A85" s="2">
        <v>84</v>
      </c>
      <c r="B85" s="1" t="s">
        <v>69</v>
      </c>
      <c r="C85" s="2">
        <v>10237</v>
      </c>
      <c r="D85" s="3" t="s">
        <v>209</v>
      </c>
      <c r="E85" s="7">
        <v>2</v>
      </c>
      <c r="F85" s="22"/>
      <c r="G85" s="21">
        <f t="shared" si="1"/>
        <v>0</v>
      </c>
    </row>
    <row r="86" spans="1:7" x14ac:dyDescent="0.25">
      <c r="A86" s="2">
        <v>85</v>
      </c>
      <c r="B86" s="1" t="s">
        <v>68</v>
      </c>
      <c r="C86" s="2">
        <v>10068</v>
      </c>
      <c r="D86" s="3" t="s">
        <v>208</v>
      </c>
      <c r="E86" s="7">
        <v>2</v>
      </c>
      <c r="F86" s="22"/>
      <c r="G86" s="21">
        <f t="shared" si="1"/>
        <v>0</v>
      </c>
    </row>
    <row r="87" spans="1:7" x14ac:dyDescent="0.25">
      <c r="A87" s="2">
        <v>86</v>
      </c>
      <c r="B87" s="1" t="s">
        <v>67</v>
      </c>
      <c r="C87" s="2">
        <v>10066</v>
      </c>
      <c r="D87" s="3" t="s">
        <v>292</v>
      </c>
      <c r="E87" s="7">
        <v>2</v>
      </c>
      <c r="F87" s="22"/>
      <c r="G87" s="21">
        <f t="shared" si="1"/>
        <v>0</v>
      </c>
    </row>
    <row r="88" spans="1:7" x14ac:dyDescent="0.25">
      <c r="A88" s="2">
        <v>87</v>
      </c>
      <c r="B88" s="1" t="s">
        <v>65</v>
      </c>
      <c r="C88" s="2">
        <v>10058</v>
      </c>
      <c r="D88" s="3">
        <v>190.00294109999999</v>
      </c>
      <c r="E88" s="7">
        <v>2</v>
      </c>
      <c r="F88" s="22"/>
      <c r="G88" s="21">
        <f t="shared" si="1"/>
        <v>0</v>
      </c>
    </row>
    <row r="89" spans="1:7" x14ac:dyDescent="0.25">
      <c r="A89" s="2">
        <v>88</v>
      </c>
      <c r="B89" s="1" t="s">
        <v>150</v>
      </c>
      <c r="C89" s="2">
        <v>19927</v>
      </c>
      <c r="D89" s="3" t="s">
        <v>287</v>
      </c>
      <c r="E89" s="7">
        <v>1</v>
      </c>
      <c r="F89" s="22"/>
      <c r="G89" s="21">
        <f t="shared" si="1"/>
        <v>0</v>
      </c>
    </row>
    <row r="90" spans="1:7" x14ac:dyDescent="0.25">
      <c r="A90" s="2">
        <v>89</v>
      </c>
      <c r="B90" s="1" t="s">
        <v>149</v>
      </c>
      <c r="C90" s="2">
        <v>19926</v>
      </c>
      <c r="D90" s="3" t="s">
        <v>286</v>
      </c>
      <c r="E90" s="7">
        <v>1</v>
      </c>
      <c r="F90" s="22"/>
      <c r="G90" s="21">
        <f t="shared" si="1"/>
        <v>0</v>
      </c>
    </row>
    <row r="91" spans="1:7" x14ac:dyDescent="0.25">
      <c r="A91" s="2">
        <v>90</v>
      </c>
      <c r="B91" s="1" t="s">
        <v>148</v>
      </c>
      <c r="C91" s="2">
        <v>19925</v>
      </c>
      <c r="D91" s="3" t="s">
        <v>285</v>
      </c>
      <c r="E91" s="7">
        <v>1</v>
      </c>
      <c r="F91" s="22"/>
      <c r="G91" s="21">
        <f t="shared" si="1"/>
        <v>0</v>
      </c>
    </row>
    <row r="92" spans="1:7" x14ac:dyDescent="0.25">
      <c r="A92" s="2">
        <v>91</v>
      </c>
      <c r="B92" s="1" t="s">
        <v>88</v>
      </c>
      <c r="C92" s="2">
        <v>19924</v>
      </c>
      <c r="D92" s="3" t="s">
        <v>284</v>
      </c>
      <c r="E92" s="7">
        <v>1</v>
      </c>
      <c r="F92" s="22"/>
      <c r="G92" s="21">
        <f t="shared" si="1"/>
        <v>0</v>
      </c>
    </row>
    <row r="93" spans="1:7" x14ac:dyDescent="0.25">
      <c r="A93" s="2">
        <v>92</v>
      </c>
      <c r="B93" s="1" t="s">
        <v>147</v>
      </c>
      <c r="C93" s="2">
        <v>19301</v>
      </c>
      <c r="D93" s="3" t="s">
        <v>283</v>
      </c>
      <c r="E93" s="7">
        <v>1</v>
      </c>
      <c r="F93" s="22"/>
      <c r="G93" s="21">
        <f t="shared" si="1"/>
        <v>0</v>
      </c>
    </row>
    <row r="94" spans="1:7" x14ac:dyDescent="0.25">
      <c r="A94" s="2">
        <v>93</v>
      </c>
      <c r="B94" s="1" t="s">
        <v>146</v>
      </c>
      <c r="C94" s="2">
        <v>19138</v>
      </c>
      <c r="D94" s="3">
        <v>150.00214611000001</v>
      </c>
      <c r="E94" s="7">
        <v>1</v>
      </c>
      <c r="F94" s="22"/>
      <c r="G94" s="21">
        <f t="shared" si="1"/>
        <v>0</v>
      </c>
    </row>
    <row r="95" spans="1:7" x14ac:dyDescent="0.25">
      <c r="A95" s="2">
        <v>94</v>
      </c>
      <c r="B95" s="1" t="s">
        <v>145</v>
      </c>
      <c r="C95" s="2">
        <v>19137</v>
      </c>
      <c r="D95" s="3">
        <v>150.00214510999999</v>
      </c>
      <c r="E95" s="7">
        <v>1</v>
      </c>
      <c r="F95" s="22"/>
      <c r="G95" s="21">
        <f t="shared" si="1"/>
        <v>0</v>
      </c>
    </row>
    <row r="96" spans="1:7" x14ac:dyDescent="0.25">
      <c r="A96" s="2">
        <v>95</v>
      </c>
      <c r="B96" s="1" t="s">
        <v>144</v>
      </c>
      <c r="C96" s="2">
        <v>19037</v>
      </c>
      <c r="D96" s="3" t="s">
        <v>282</v>
      </c>
      <c r="E96" s="7">
        <v>1</v>
      </c>
      <c r="F96" s="22"/>
      <c r="G96" s="21">
        <f t="shared" si="1"/>
        <v>0</v>
      </c>
    </row>
    <row r="97" spans="1:7" x14ac:dyDescent="0.25">
      <c r="A97" s="2">
        <v>96</v>
      </c>
      <c r="B97" s="1" t="s">
        <v>143</v>
      </c>
      <c r="C97" s="2">
        <v>18877</v>
      </c>
      <c r="D97" s="3" t="s">
        <v>281</v>
      </c>
      <c r="E97" s="7">
        <v>1</v>
      </c>
      <c r="F97" s="22"/>
      <c r="G97" s="21">
        <f t="shared" si="1"/>
        <v>0</v>
      </c>
    </row>
    <row r="98" spans="1:7" x14ac:dyDescent="0.25">
      <c r="A98" s="2">
        <v>97</v>
      </c>
      <c r="B98" s="1" t="s">
        <v>142</v>
      </c>
      <c r="C98" s="2">
        <v>18821</v>
      </c>
      <c r="D98" s="3" t="s">
        <v>280</v>
      </c>
      <c r="E98" s="7">
        <v>1</v>
      </c>
      <c r="F98" s="22"/>
      <c r="G98" s="21">
        <f t="shared" si="1"/>
        <v>0</v>
      </c>
    </row>
    <row r="99" spans="1:7" x14ac:dyDescent="0.25">
      <c r="A99" s="2">
        <v>98</v>
      </c>
      <c r="B99" s="1" t="s">
        <v>141</v>
      </c>
      <c r="C99" s="2">
        <v>18705</v>
      </c>
      <c r="D99" s="3" t="s">
        <v>279</v>
      </c>
      <c r="E99" s="7">
        <v>1</v>
      </c>
      <c r="F99" s="22"/>
      <c r="G99" s="21">
        <f t="shared" si="1"/>
        <v>0</v>
      </c>
    </row>
    <row r="100" spans="1:7" x14ac:dyDescent="0.25">
      <c r="A100" s="2">
        <v>99</v>
      </c>
      <c r="B100" s="1" t="s">
        <v>140</v>
      </c>
      <c r="C100" s="2">
        <v>18701</v>
      </c>
      <c r="D100" s="3" t="s">
        <v>278</v>
      </c>
      <c r="E100" s="7">
        <v>1</v>
      </c>
      <c r="F100" s="22"/>
      <c r="G100" s="21">
        <f t="shared" si="1"/>
        <v>0</v>
      </c>
    </row>
    <row r="101" spans="1:7" x14ac:dyDescent="0.25">
      <c r="A101" s="2">
        <v>100</v>
      </c>
      <c r="B101" s="1" t="s">
        <v>137</v>
      </c>
      <c r="C101" s="2">
        <v>18253</v>
      </c>
      <c r="D101" s="3" t="s">
        <v>277</v>
      </c>
      <c r="E101" s="7">
        <v>1</v>
      </c>
      <c r="F101" s="22"/>
      <c r="G101" s="21">
        <f t="shared" si="1"/>
        <v>0</v>
      </c>
    </row>
    <row r="102" spans="1:7" x14ac:dyDescent="0.25">
      <c r="A102" s="2">
        <v>101</v>
      </c>
      <c r="B102" s="1" t="s">
        <v>136</v>
      </c>
      <c r="C102" s="2">
        <v>18225</v>
      </c>
      <c r="D102" s="3" t="s">
        <v>276</v>
      </c>
      <c r="E102" s="7">
        <v>1</v>
      </c>
      <c r="F102" s="22"/>
      <c r="G102" s="21">
        <f t="shared" si="1"/>
        <v>0</v>
      </c>
    </row>
    <row r="103" spans="1:7" x14ac:dyDescent="0.25">
      <c r="A103" s="2">
        <v>102</v>
      </c>
      <c r="B103" s="1" t="s">
        <v>135</v>
      </c>
      <c r="C103" s="2">
        <v>18072</v>
      </c>
      <c r="D103" s="3" t="s">
        <v>275</v>
      </c>
      <c r="E103" s="7">
        <v>1</v>
      </c>
      <c r="F103" s="22"/>
      <c r="G103" s="21">
        <f t="shared" si="1"/>
        <v>0</v>
      </c>
    </row>
    <row r="104" spans="1:7" x14ac:dyDescent="0.25">
      <c r="A104" s="2">
        <v>103</v>
      </c>
      <c r="B104" s="1" t="s">
        <v>131</v>
      </c>
      <c r="C104" s="2">
        <v>17270</v>
      </c>
      <c r="D104" s="3" t="s">
        <v>271</v>
      </c>
      <c r="E104" s="7">
        <v>1</v>
      </c>
      <c r="F104" s="22"/>
      <c r="G104" s="21">
        <f t="shared" si="1"/>
        <v>0</v>
      </c>
    </row>
    <row r="105" spans="1:7" x14ac:dyDescent="0.25">
      <c r="A105" s="2">
        <v>104</v>
      </c>
      <c r="B105" s="1" t="s">
        <v>129</v>
      </c>
      <c r="C105" s="2">
        <v>17065</v>
      </c>
      <c r="D105" s="3" t="s">
        <v>269</v>
      </c>
      <c r="E105" s="7">
        <v>1</v>
      </c>
      <c r="F105" s="22"/>
      <c r="G105" s="21">
        <f t="shared" si="1"/>
        <v>0</v>
      </c>
    </row>
    <row r="106" spans="1:7" x14ac:dyDescent="0.25">
      <c r="A106" s="2">
        <v>105</v>
      </c>
      <c r="B106" s="1" t="s">
        <v>152</v>
      </c>
      <c r="C106" s="2">
        <v>16342</v>
      </c>
      <c r="D106" s="3">
        <v>156.00308609999999</v>
      </c>
      <c r="E106" s="7">
        <v>1</v>
      </c>
      <c r="F106" s="22"/>
      <c r="G106" s="21">
        <f t="shared" si="1"/>
        <v>0</v>
      </c>
    </row>
    <row r="107" spans="1:7" x14ac:dyDescent="0.25">
      <c r="A107" s="2">
        <v>106</v>
      </c>
      <c r="B107" s="1" t="s">
        <v>107</v>
      </c>
      <c r="C107" s="2">
        <v>14705</v>
      </c>
      <c r="D107" s="3" t="s">
        <v>248</v>
      </c>
      <c r="E107" s="7">
        <v>1</v>
      </c>
      <c r="F107" s="22"/>
      <c r="G107" s="21">
        <f t="shared" si="1"/>
        <v>0</v>
      </c>
    </row>
    <row r="108" spans="1:7" x14ac:dyDescent="0.25">
      <c r="A108" s="2">
        <v>107</v>
      </c>
      <c r="B108" s="1" t="s">
        <v>100</v>
      </c>
      <c r="C108" s="2">
        <v>13315</v>
      </c>
      <c r="D108" s="3" t="s">
        <v>241</v>
      </c>
      <c r="E108" s="7">
        <v>1</v>
      </c>
      <c r="F108" s="22"/>
      <c r="G108" s="21">
        <f t="shared" si="1"/>
        <v>0</v>
      </c>
    </row>
    <row r="109" spans="1:7" x14ac:dyDescent="0.25">
      <c r="A109" s="2">
        <v>108</v>
      </c>
      <c r="B109" s="1" t="s">
        <v>96</v>
      </c>
      <c r="C109" s="2">
        <v>12852</v>
      </c>
      <c r="D109" s="3" t="s">
        <v>237</v>
      </c>
      <c r="E109" s="7">
        <v>1</v>
      </c>
      <c r="F109" s="22"/>
      <c r="G109" s="21">
        <f t="shared" si="1"/>
        <v>0</v>
      </c>
    </row>
    <row r="110" spans="1:7" x14ac:dyDescent="0.25">
      <c r="A110" s="2">
        <v>109</v>
      </c>
      <c r="B110" s="1" t="s">
        <v>82</v>
      </c>
      <c r="C110" s="2">
        <v>12263</v>
      </c>
      <c r="D110" s="3" t="s">
        <v>223</v>
      </c>
      <c r="E110" s="7">
        <v>1</v>
      </c>
      <c r="F110" s="22"/>
      <c r="G110" s="21">
        <f t="shared" si="1"/>
        <v>0</v>
      </c>
    </row>
    <row r="111" spans="1:7" x14ac:dyDescent="0.25">
      <c r="A111" s="2">
        <v>110</v>
      </c>
      <c r="B111" s="1" t="s">
        <v>74</v>
      </c>
      <c r="C111" s="2">
        <v>10471</v>
      </c>
      <c r="D111" s="3" t="s">
        <v>214</v>
      </c>
      <c r="E111" s="7">
        <v>1</v>
      </c>
      <c r="F111" s="22"/>
      <c r="G111" s="21">
        <f t="shared" si="1"/>
        <v>0</v>
      </c>
    </row>
    <row r="112" spans="1:7" x14ac:dyDescent="0.25">
      <c r="A112" s="2">
        <v>111</v>
      </c>
      <c r="B112" s="1" t="s">
        <v>73</v>
      </c>
      <c r="C112" s="2">
        <v>10469</v>
      </c>
      <c r="D112" s="3" t="s">
        <v>213</v>
      </c>
      <c r="E112" s="7">
        <v>1</v>
      </c>
      <c r="F112" s="22"/>
      <c r="G112" s="21">
        <f t="shared" si="1"/>
        <v>0</v>
      </c>
    </row>
    <row r="113" spans="1:7" x14ac:dyDescent="0.25">
      <c r="A113" s="2">
        <v>112</v>
      </c>
      <c r="B113" s="1" t="s">
        <v>66</v>
      </c>
      <c r="C113" s="2">
        <v>10061</v>
      </c>
      <c r="D113" s="3" t="s">
        <v>207</v>
      </c>
      <c r="E113" s="7">
        <v>1</v>
      </c>
      <c r="F113" s="22"/>
      <c r="G113" s="21">
        <f t="shared" si="1"/>
        <v>0</v>
      </c>
    </row>
    <row r="114" spans="1:7" x14ac:dyDescent="0.25">
      <c r="A114" s="2">
        <v>113</v>
      </c>
      <c r="B114" s="1" t="s">
        <v>54</v>
      </c>
      <c r="C114" s="2">
        <v>12489</v>
      </c>
      <c r="D114" s="3" t="s">
        <v>197</v>
      </c>
      <c r="E114" s="7">
        <v>1</v>
      </c>
      <c r="F114" s="22"/>
      <c r="G114" s="21">
        <f t="shared" si="1"/>
        <v>0</v>
      </c>
    </row>
    <row r="115" spans="1:7" x14ac:dyDescent="0.25">
      <c r="A115" s="2">
        <v>114</v>
      </c>
      <c r="B115" s="1" t="s">
        <v>133</v>
      </c>
      <c r="C115" s="2">
        <v>17501</v>
      </c>
      <c r="D115" s="3" t="s">
        <v>273</v>
      </c>
      <c r="E115" s="7">
        <v>1</v>
      </c>
      <c r="F115" s="22"/>
      <c r="G115" s="21">
        <f t="shared" si="1"/>
        <v>0</v>
      </c>
    </row>
    <row r="116" spans="1:7" x14ac:dyDescent="0.25">
      <c r="A116" s="2">
        <v>115</v>
      </c>
      <c r="B116" s="1" t="s">
        <v>132</v>
      </c>
      <c r="C116" s="2">
        <v>17301</v>
      </c>
      <c r="D116" s="3" t="s">
        <v>272</v>
      </c>
      <c r="E116" s="7">
        <v>1</v>
      </c>
      <c r="F116" s="22"/>
      <c r="G116" s="21">
        <f t="shared" si="1"/>
        <v>0</v>
      </c>
    </row>
    <row r="117" spans="1:7" x14ac:dyDescent="0.25">
      <c r="A117" s="2">
        <v>116</v>
      </c>
      <c r="B117" s="1" t="s">
        <v>151</v>
      </c>
      <c r="C117" s="2">
        <v>16605</v>
      </c>
      <c r="D117" s="3">
        <v>150.00334923</v>
      </c>
      <c r="E117" s="7">
        <v>1</v>
      </c>
      <c r="F117" s="22"/>
      <c r="G117" s="21">
        <f t="shared" si="1"/>
        <v>0</v>
      </c>
    </row>
    <row r="118" spans="1:7" x14ac:dyDescent="0.25">
      <c r="A118" s="2">
        <v>117</v>
      </c>
      <c r="B118" s="1" t="s">
        <v>128</v>
      </c>
      <c r="C118" s="2">
        <v>16100</v>
      </c>
      <c r="D118" s="3" t="s">
        <v>268</v>
      </c>
      <c r="E118" s="7">
        <v>1</v>
      </c>
      <c r="F118" s="22"/>
      <c r="G118" s="21">
        <f t="shared" si="1"/>
        <v>0</v>
      </c>
    </row>
    <row r="119" spans="1:7" x14ac:dyDescent="0.25">
      <c r="A119" s="2">
        <v>118</v>
      </c>
      <c r="B119" s="1" t="s">
        <v>88</v>
      </c>
      <c r="C119" s="2">
        <v>16045</v>
      </c>
      <c r="D119" s="3" t="s">
        <v>267</v>
      </c>
      <c r="E119" s="7">
        <v>1</v>
      </c>
      <c r="F119" s="22"/>
      <c r="G119" s="21">
        <f t="shared" si="1"/>
        <v>0</v>
      </c>
    </row>
    <row r="120" spans="1:7" x14ac:dyDescent="0.25">
      <c r="A120" s="2">
        <v>119</v>
      </c>
      <c r="B120" s="1" t="s">
        <v>127</v>
      </c>
      <c r="C120" s="2">
        <v>15853</v>
      </c>
      <c r="D120" s="3" t="s">
        <v>266</v>
      </c>
      <c r="E120" s="7">
        <v>1</v>
      </c>
      <c r="F120" s="22"/>
      <c r="G120" s="21">
        <f t="shared" si="1"/>
        <v>0</v>
      </c>
    </row>
    <row r="121" spans="1:7" x14ac:dyDescent="0.25">
      <c r="A121" s="2">
        <v>120</v>
      </c>
      <c r="B121" s="1" t="s">
        <v>126</v>
      </c>
      <c r="C121" s="2">
        <v>15498</v>
      </c>
      <c r="D121" s="3" t="s">
        <v>265</v>
      </c>
      <c r="E121" s="7">
        <v>1</v>
      </c>
      <c r="F121" s="22"/>
      <c r="G121" s="21">
        <f t="shared" si="1"/>
        <v>0</v>
      </c>
    </row>
    <row r="122" spans="1:7" x14ac:dyDescent="0.25">
      <c r="A122" s="2">
        <v>121</v>
      </c>
      <c r="B122" s="1" t="s">
        <v>125</v>
      </c>
      <c r="C122" s="2">
        <v>15453</v>
      </c>
      <c r="D122" s="3" t="s">
        <v>264</v>
      </c>
      <c r="E122" s="7">
        <v>1</v>
      </c>
      <c r="F122" s="22"/>
      <c r="G122" s="21">
        <f t="shared" si="1"/>
        <v>0</v>
      </c>
    </row>
    <row r="123" spans="1:7" x14ac:dyDescent="0.25">
      <c r="A123" s="2">
        <v>122</v>
      </c>
      <c r="B123" s="1" t="s">
        <v>123</v>
      </c>
      <c r="C123" s="2">
        <v>15105</v>
      </c>
      <c r="D123" s="3" t="s">
        <v>262</v>
      </c>
      <c r="E123" s="7">
        <v>1</v>
      </c>
      <c r="F123" s="22"/>
      <c r="G123" s="21">
        <f t="shared" si="1"/>
        <v>0</v>
      </c>
    </row>
    <row r="124" spans="1:7" x14ac:dyDescent="0.25">
      <c r="A124" s="2">
        <v>123</v>
      </c>
      <c r="B124" s="1" t="s">
        <v>122</v>
      </c>
      <c r="C124" s="2">
        <v>15068</v>
      </c>
      <c r="D124" s="3" t="s">
        <v>261</v>
      </c>
      <c r="E124" s="7">
        <v>1</v>
      </c>
      <c r="F124" s="22"/>
      <c r="G124" s="21">
        <f t="shared" si="1"/>
        <v>0</v>
      </c>
    </row>
    <row r="125" spans="1:7" x14ac:dyDescent="0.25">
      <c r="A125" s="2">
        <v>124</v>
      </c>
      <c r="B125" s="1" t="s">
        <v>120</v>
      </c>
      <c r="C125" s="2">
        <v>15037</v>
      </c>
      <c r="D125" s="3" t="s">
        <v>121</v>
      </c>
      <c r="E125" s="7">
        <v>1</v>
      </c>
      <c r="F125" s="22"/>
      <c r="G125" s="21">
        <f t="shared" si="1"/>
        <v>0</v>
      </c>
    </row>
    <row r="126" spans="1:7" x14ac:dyDescent="0.25">
      <c r="A126" s="2">
        <v>125</v>
      </c>
      <c r="B126" s="1" t="s">
        <v>118</v>
      </c>
      <c r="C126" s="2">
        <v>14926</v>
      </c>
      <c r="D126" s="3" t="s">
        <v>259</v>
      </c>
      <c r="E126" s="7">
        <v>1</v>
      </c>
      <c r="F126" s="22"/>
      <c r="G126" s="21">
        <f t="shared" si="1"/>
        <v>0</v>
      </c>
    </row>
    <row r="127" spans="1:7" x14ac:dyDescent="0.25">
      <c r="A127" s="2">
        <v>126</v>
      </c>
      <c r="B127" s="1" t="s">
        <v>117</v>
      </c>
      <c r="C127" s="2">
        <v>14902</v>
      </c>
      <c r="D127" s="3" t="s">
        <v>258</v>
      </c>
      <c r="E127" s="7">
        <v>1</v>
      </c>
      <c r="F127" s="22"/>
      <c r="G127" s="21">
        <f t="shared" si="1"/>
        <v>0</v>
      </c>
    </row>
    <row r="128" spans="1:7" x14ac:dyDescent="0.25">
      <c r="A128" s="2">
        <v>127</v>
      </c>
      <c r="B128" s="1" t="s">
        <v>116</v>
      </c>
      <c r="C128" s="2">
        <v>14878</v>
      </c>
      <c r="D128" s="3" t="s">
        <v>257</v>
      </c>
      <c r="E128" s="7">
        <v>1</v>
      </c>
      <c r="F128" s="22"/>
      <c r="G128" s="21">
        <f t="shared" si="1"/>
        <v>0</v>
      </c>
    </row>
    <row r="129" spans="1:12" x14ac:dyDescent="0.25">
      <c r="A129" s="2">
        <v>128</v>
      </c>
      <c r="B129" s="1" t="s">
        <v>115</v>
      </c>
      <c r="C129" s="2">
        <v>14877</v>
      </c>
      <c r="D129" s="3" t="s">
        <v>256</v>
      </c>
      <c r="E129" s="7">
        <v>1</v>
      </c>
      <c r="F129" s="22"/>
      <c r="G129" s="21">
        <f t="shared" si="1"/>
        <v>0</v>
      </c>
    </row>
    <row r="130" spans="1:12" x14ac:dyDescent="0.25">
      <c r="A130" s="2">
        <v>129</v>
      </c>
      <c r="B130" s="1" t="s">
        <v>114</v>
      </c>
      <c r="C130" s="2">
        <v>14851</v>
      </c>
      <c r="D130" s="3" t="s">
        <v>255</v>
      </c>
      <c r="E130" s="7">
        <v>1</v>
      </c>
      <c r="F130" s="22"/>
      <c r="G130" s="21">
        <f t="shared" si="1"/>
        <v>0</v>
      </c>
      <c r="L130" s="17"/>
    </row>
    <row r="131" spans="1:12" x14ac:dyDescent="0.25">
      <c r="A131" s="2">
        <v>130</v>
      </c>
      <c r="B131" s="1" t="s">
        <v>113</v>
      </c>
      <c r="C131" s="2">
        <v>14850</v>
      </c>
      <c r="D131" s="3" t="s">
        <v>254</v>
      </c>
      <c r="E131" s="7">
        <v>1</v>
      </c>
      <c r="F131" s="22"/>
      <c r="G131" s="21">
        <f t="shared" ref="G131:G156" si="2">E131*F131</f>
        <v>0</v>
      </c>
    </row>
    <row r="132" spans="1:12" x14ac:dyDescent="0.25">
      <c r="A132" s="2">
        <v>131</v>
      </c>
      <c r="B132" s="1" t="s">
        <v>112</v>
      </c>
      <c r="C132" s="2">
        <v>14849</v>
      </c>
      <c r="D132" s="3" t="s">
        <v>253</v>
      </c>
      <c r="E132" s="7">
        <v>1</v>
      </c>
      <c r="F132" s="22"/>
      <c r="G132" s="21">
        <f t="shared" si="2"/>
        <v>0</v>
      </c>
    </row>
    <row r="133" spans="1:12" x14ac:dyDescent="0.25">
      <c r="A133" s="2">
        <v>132</v>
      </c>
      <c r="B133" s="1" t="s">
        <v>111</v>
      </c>
      <c r="C133" s="2">
        <v>14848</v>
      </c>
      <c r="D133" s="3" t="s">
        <v>252</v>
      </c>
      <c r="E133" s="7">
        <v>1</v>
      </c>
      <c r="F133" s="22"/>
      <c r="G133" s="21">
        <f t="shared" si="2"/>
        <v>0</v>
      </c>
    </row>
    <row r="134" spans="1:12" x14ac:dyDescent="0.25">
      <c r="A134" s="2">
        <v>133</v>
      </c>
      <c r="B134" s="1" t="s">
        <v>110</v>
      </c>
      <c r="C134" s="2">
        <v>14796</v>
      </c>
      <c r="D134" s="3" t="s">
        <v>251</v>
      </c>
      <c r="E134" s="7">
        <v>1</v>
      </c>
      <c r="F134" s="22"/>
      <c r="G134" s="21">
        <f t="shared" si="2"/>
        <v>0</v>
      </c>
    </row>
    <row r="135" spans="1:12" x14ac:dyDescent="0.25">
      <c r="A135" s="2">
        <v>134</v>
      </c>
      <c r="B135" s="1" t="s">
        <v>108</v>
      </c>
      <c r="C135" s="2">
        <v>14711</v>
      </c>
      <c r="D135" s="3" t="s">
        <v>249</v>
      </c>
      <c r="E135" s="7">
        <v>1</v>
      </c>
      <c r="F135" s="22"/>
      <c r="G135" s="21">
        <f t="shared" si="2"/>
        <v>0</v>
      </c>
    </row>
    <row r="136" spans="1:12" x14ac:dyDescent="0.25">
      <c r="A136" s="2">
        <v>135</v>
      </c>
      <c r="B136" s="1" t="s">
        <v>106</v>
      </c>
      <c r="C136" s="2">
        <v>14097</v>
      </c>
      <c r="D136" s="3" t="s">
        <v>247</v>
      </c>
      <c r="E136" s="7">
        <v>1</v>
      </c>
      <c r="F136" s="22"/>
      <c r="G136" s="21">
        <f t="shared" si="2"/>
        <v>0</v>
      </c>
    </row>
    <row r="137" spans="1:12" x14ac:dyDescent="0.25">
      <c r="A137" s="2">
        <v>136</v>
      </c>
      <c r="B137" s="1" t="s">
        <v>104</v>
      </c>
      <c r="C137" s="2">
        <v>13726</v>
      </c>
      <c r="D137" s="3" t="s">
        <v>245</v>
      </c>
      <c r="E137" s="7">
        <v>1</v>
      </c>
      <c r="F137" s="22"/>
      <c r="G137" s="21">
        <f t="shared" si="2"/>
        <v>0</v>
      </c>
    </row>
    <row r="138" spans="1:12" x14ac:dyDescent="0.25">
      <c r="A138" s="2">
        <v>137</v>
      </c>
      <c r="B138" s="1" t="s">
        <v>103</v>
      </c>
      <c r="C138" s="2">
        <v>13498</v>
      </c>
      <c r="D138" s="3" t="s">
        <v>244</v>
      </c>
      <c r="E138" s="7">
        <v>1</v>
      </c>
      <c r="F138" s="22"/>
      <c r="G138" s="21">
        <f t="shared" si="2"/>
        <v>0</v>
      </c>
    </row>
    <row r="139" spans="1:12" x14ac:dyDescent="0.25">
      <c r="A139" s="2">
        <v>138</v>
      </c>
      <c r="B139" s="1" t="s">
        <v>102</v>
      </c>
      <c r="C139" s="2">
        <v>13435</v>
      </c>
      <c r="D139" s="3" t="s">
        <v>243</v>
      </c>
      <c r="E139" s="7">
        <v>1</v>
      </c>
      <c r="F139" s="22"/>
      <c r="G139" s="21">
        <f t="shared" si="2"/>
        <v>0</v>
      </c>
    </row>
    <row r="140" spans="1:12" x14ac:dyDescent="0.25">
      <c r="A140" s="2">
        <v>139</v>
      </c>
      <c r="B140" s="1" t="s">
        <v>101</v>
      </c>
      <c r="C140" s="2">
        <v>13320</v>
      </c>
      <c r="D140" s="3" t="s">
        <v>242</v>
      </c>
      <c r="E140" s="7">
        <v>1</v>
      </c>
      <c r="F140" s="22"/>
      <c r="G140" s="21">
        <f t="shared" si="2"/>
        <v>0</v>
      </c>
    </row>
    <row r="141" spans="1:12" x14ac:dyDescent="0.25">
      <c r="A141" s="2">
        <v>140</v>
      </c>
      <c r="B141" s="1" t="s">
        <v>99</v>
      </c>
      <c r="C141" s="2">
        <v>13312</v>
      </c>
      <c r="D141" s="3" t="s">
        <v>240</v>
      </c>
      <c r="E141" s="7">
        <v>1</v>
      </c>
      <c r="F141" s="22"/>
      <c r="G141" s="21">
        <f t="shared" si="2"/>
        <v>0</v>
      </c>
    </row>
    <row r="142" spans="1:12" x14ac:dyDescent="0.25">
      <c r="A142" s="2">
        <v>141</v>
      </c>
      <c r="B142" s="1" t="s">
        <v>95</v>
      </c>
      <c r="C142" s="2">
        <v>12727</v>
      </c>
      <c r="D142" s="3" t="s">
        <v>236</v>
      </c>
      <c r="E142" s="7">
        <v>1</v>
      </c>
      <c r="F142" s="22"/>
      <c r="G142" s="21">
        <f t="shared" si="2"/>
        <v>0</v>
      </c>
    </row>
    <row r="143" spans="1:12" x14ac:dyDescent="0.25">
      <c r="A143" s="2">
        <v>142</v>
      </c>
      <c r="B143" s="1" t="s">
        <v>94</v>
      </c>
      <c r="C143" s="2">
        <v>12698</v>
      </c>
      <c r="D143" s="3" t="s">
        <v>235</v>
      </c>
      <c r="E143" s="7">
        <v>1</v>
      </c>
      <c r="F143" s="22"/>
      <c r="G143" s="21">
        <f t="shared" si="2"/>
        <v>0</v>
      </c>
    </row>
    <row r="144" spans="1:12" x14ac:dyDescent="0.25">
      <c r="A144" s="2">
        <v>143</v>
      </c>
      <c r="B144" s="1" t="s">
        <v>92</v>
      </c>
      <c r="C144" s="2">
        <v>12672</v>
      </c>
      <c r="D144" s="3" t="s">
        <v>233</v>
      </c>
      <c r="E144" s="7">
        <v>1</v>
      </c>
      <c r="F144" s="22"/>
      <c r="G144" s="21">
        <f t="shared" si="2"/>
        <v>0</v>
      </c>
    </row>
    <row r="145" spans="1:7" x14ac:dyDescent="0.25">
      <c r="A145" s="2">
        <v>144</v>
      </c>
      <c r="B145" s="1" t="s">
        <v>89</v>
      </c>
      <c r="C145" s="2">
        <v>12492</v>
      </c>
      <c r="D145" s="3" t="s">
        <v>230</v>
      </c>
      <c r="E145" s="7">
        <v>1</v>
      </c>
      <c r="F145" s="22"/>
      <c r="G145" s="21">
        <f t="shared" si="2"/>
        <v>0</v>
      </c>
    </row>
    <row r="146" spans="1:7" x14ac:dyDescent="0.25">
      <c r="A146" s="2">
        <v>145</v>
      </c>
      <c r="B146" s="1" t="s">
        <v>88</v>
      </c>
      <c r="C146" s="2">
        <v>12456</v>
      </c>
      <c r="D146" s="3" t="s">
        <v>229</v>
      </c>
      <c r="E146" s="7">
        <v>1</v>
      </c>
      <c r="F146" s="22"/>
      <c r="G146" s="21">
        <f t="shared" si="2"/>
        <v>0</v>
      </c>
    </row>
    <row r="147" spans="1:7" x14ac:dyDescent="0.25">
      <c r="A147" s="2">
        <v>146</v>
      </c>
      <c r="B147" s="1" t="s">
        <v>87</v>
      </c>
      <c r="C147" s="2">
        <v>12435</v>
      </c>
      <c r="D147" s="3" t="s">
        <v>228</v>
      </c>
      <c r="E147" s="7">
        <v>1</v>
      </c>
      <c r="F147" s="22"/>
      <c r="G147" s="21">
        <f t="shared" si="2"/>
        <v>0</v>
      </c>
    </row>
    <row r="148" spans="1:7" x14ac:dyDescent="0.25">
      <c r="A148" s="2">
        <v>147</v>
      </c>
      <c r="B148" s="1" t="s">
        <v>86</v>
      </c>
      <c r="C148" s="2">
        <v>12418</v>
      </c>
      <c r="D148" s="3" t="s">
        <v>227</v>
      </c>
      <c r="E148" s="7">
        <v>1</v>
      </c>
      <c r="F148" s="22"/>
      <c r="G148" s="21">
        <f t="shared" si="2"/>
        <v>0</v>
      </c>
    </row>
    <row r="149" spans="1:7" x14ac:dyDescent="0.25">
      <c r="A149" s="2">
        <v>148</v>
      </c>
      <c r="B149" s="1" t="s">
        <v>83</v>
      </c>
      <c r="C149" s="2">
        <v>12265</v>
      </c>
      <c r="D149" s="3" t="s">
        <v>224</v>
      </c>
      <c r="E149" s="7">
        <v>1</v>
      </c>
      <c r="F149" s="22"/>
      <c r="G149" s="21">
        <f t="shared" si="2"/>
        <v>0</v>
      </c>
    </row>
    <row r="150" spans="1:7" x14ac:dyDescent="0.25">
      <c r="A150" s="2">
        <v>149</v>
      </c>
      <c r="B150" s="1" t="s">
        <v>81</v>
      </c>
      <c r="C150" s="2">
        <v>12262</v>
      </c>
      <c r="D150" s="3" t="s">
        <v>222</v>
      </c>
      <c r="E150" s="7">
        <v>1</v>
      </c>
      <c r="F150" s="22"/>
      <c r="G150" s="21">
        <f t="shared" si="2"/>
        <v>0</v>
      </c>
    </row>
    <row r="151" spans="1:7" x14ac:dyDescent="0.25">
      <c r="A151" s="2">
        <v>150</v>
      </c>
      <c r="B151" s="1" t="s">
        <v>79</v>
      </c>
      <c r="C151" s="2">
        <v>12031</v>
      </c>
      <c r="D151" s="3" t="s">
        <v>220</v>
      </c>
      <c r="E151" s="7">
        <v>1</v>
      </c>
      <c r="F151" s="22"/>
      <c r="G151" s="21">
        <f t="shared" si="2"/>
        <v>0</v>
      </c>
    </row>
    <row r="152" spans="1:7" x14ac:dyDescent="0.25">
      <c r="A152" s="2">
        <v>151</v>
      </c>
      <c r="B152" s="1" t="s">
        <v>40</v>
      </c>
      <c r="C152" s="2">
        <v>10962</v>
      </c>
      <c r="D152" s="3" t="s">
        <v>218</v>
      </c>
      <c r="E152" s="7">
        <v>1</v>
      </c>
      <c r="F152" s="22"/>
      <c r="G152" s="21">
        <f t="shared" si="2"/>
        <v>0</v>
      </c>
    </row>
    <row r="153" spans="1:7" x14ac:dyDescent="0.25">
      <c r="A153" s="2">
        <v>152</v>
      </c>
      <c r="B153" s="1" t="s">
        <v>77</v>
      </c>
      <c r="C153" s="2">
        <v>10671</v>
      </c>
      <c r="D153" s="3" t="s">
        <v>217</v>
      </c>
      <c r="E153" s="7">
        <v>1</v>
      </c>
      <c r="F153" s="22"/>
      <c r="G153" s="21">
        <f t="shared" si="2"/>
        <v>0</v>
      </c>
    </row>
    <row r="154" spans="1:7" x14ac:dyDescent="0.25">
      <c r="A154" s="2">
        <v>153</v>
      </c>
      <c r="B154" s="1" t="s">
        <v>76</v>
      </c>
      <c r="C154" s="2">
        <v>10522</v>
      </c>
      <c r="D154" s="3" t="s">
        <v>216</v>
      </c>
      <c r="E154" s="7">
        <v>1</v>
      </c>
      <c r="F154" s="22"/>
      <c r="G154" s="21">
        <f t="shared" si="2"/>
        <v>0</v>
      </c>
    </row>
    <row r="155" spans="1:7" x14ac:dyDescent="0.25">
      <c r="A155" s="2">
        <v>155</v>
      </c>
      <c r="B155" s="1" t="s">
        <v>72</v>
      </c>
      <c r="C155" s="2">
        <v>10372</v>
      </c>
      <c r="D155" s="3" t="s">
        <v>212</v>
      </c>
      <c r="E155" s="7">
        <v>1</v>
      </c>
      <c r="F155" s="22"/>
      <c r="G155" s="21">
        <f t="shared" si="2"/>
        <v>0</v>
      </c>
    </row>
    <row r="156" spans="1:7" x14ac:dyDescent="0.25">
      <c r="A156" s="2">
        <v>156</v>
      </c>
      <c r="B156" s="1" t="s">
        <v>71</v>
      </c>
      <c r="C156" s="2">
        <v>10350</v>
      </c>
      <c r="D156" s="3" t="s">
        <v>211</v>
      </c>
      <c r="E156" s="7">
        <v>1</v>
      </c>
      <c r="F156" s="22"/>
      <c r="G156" s="21">
        <f t="shared" si="2"/>
        <v>0</v>
      </c>
    </row>
    <row r="157" spans="1:7" ht="12.75" customHeight="1" x14ac:dyDescent="0.25">
      <c r="A157" s="18" t="s">
        <v>301</v>
      </c>
      <c r="B157" s="19"/>
      <c r="C157" s="19"/>
      <c r="D157" s="19"/>
      <c r="E157" s="19"/>
      <c r="F157" s="20"/>
      <c r="G157" s="21">
        <f>SUM(G2:G156)</f>
        <v>0</v>
      </c>
    </row>
    <row r="158" spans="1:7" x14ac:dyDescent="0.25">
      <c r="E158" s="9"/>
    </row>
    <row r="159" spans="1:7" x14ac:dyDescent="0.25">
      <c r="E159" s="9"/>
    </row>
    <row r="160" spans="1:7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</sheetData>
  <mergeCells count="1">
    <mergeCell ref="A157:F15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3412EE106B63F44A6D639B311D8D2D5" ma:contentTypeVersion="8" ma:contentTypeDescription="Izveidot jaunu dokumentu." ma:contentTypeScope="" ma:versionID="072cc249fabf1049edd51f66ff2c5547">
  <xsd:schema xmlns:xsd="http://www.w3.org/2001/XMLSchema" xmlns:xs="http://www.w3.org/2001/XMLSchema" xmlns:p="http://schemas.microsoft.com/office/2006/metadata/properties" xmlns:ns3="9da6383c-9756-4074-bb8c-4f7bfe5c6960" targetNamespace="http://schemas.microsoft.com/office/2006/metadata/properties" ma:root="true" ma:fieldsID="554e74dedc379744f45a9661305557c4" ns3:_="">
    <xsd:import namespace="9da6383c-9756-4074-bb8c-4f7bfe5c69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6383c-9756-4074-bb8c-4f7bfe5c6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72CD8B-9433-4CED-A127-B50D5A3E3F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3EAD8D-1EB5-4ED0-B1D8-02D09A9F5931}">
  <ds:schemaRefs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da6383c-9756-4074-bb8c-4f7bfe5c6960"/>
  </ds:schemaRefs>
</ds:datastoreItem>
</file>

<file path=customXml/itemProps3.xml><?xml version="1.0" encoding="utf-8"?>
<ds:datastoreItem xmlns:ds="http://schemas.openxmlformats.org/officeDocument/2006/customXml" ds:itemID="{6C917527-D90C-4939-943E-C3816ACE3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6383c-9756-4074-bb8c-4f7bfe5c6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Oļegs Petkevičs</dc:creator>
  <cp:lastModifiedBy>Artūrs Kurbatovs</cp:lastModifiedBy>
  <cp:lastPrinted>2020-09-15T13:23:46Z</cp:lastPrinted>
  <dcterms:created xsi:type="dcterms:W3CDTF">2020-01-15T10:55:37Z</dcterms:created>
  <dcterms:modified xsi:type="dcterms:W3CDTF">2020-12-11T06:16:40Z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0x010100C3412EE106B63F44A6D639B311D8D2D5</vt:lpwstr>
  </property>
</Properties>
</file>