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gassatiksme-my.sharepoint.com/personal/aleksandrs_maklagins_rigassatiksme_lv/Documents/Desktop/TS - Kanalizācija/Jauns_05.05.2026/"/>
    </mc:Choice>
  </mc:AlternateContent>
  <xr:revisionPtr revIDLastSave="146" documentId="8_{C29841A4-98B0-42EA-9AD6-76B485649A3F}" xr6:coauthVersionLast="47" xr6:coauthVersionMax="47" xr10:uidLastSave="{7ADC1BC3-EAD2-4CDC-BE56-082937EE5C75}"/>
  <bookViews>
    <workbookView xWindow="-120" yWindow="-120" windowWidth="29040" windowHeight="15720" xr2:uid="{00000000-000D-0000-FFFF-FFFF00000000}"/>
  </bookViews>
  <sheets>
    <sheet name="Koptā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3" i="1"/>
  <c r="H32" i="1"/>
  <c r="H15" i="1"/>
  <c r="H28" i="1"/>
  <c r="H24" i="1"/>
  <c r="H14" i="1"/>
  <c r="H34" i="1"/>
  <c r="H20" i="1"/>
  <c r="H18" i="1"/>
  <c r="H22" i="1"/>
  <c r="H27" i="1"/>
  <c r="H23" i="1"/>
  <c r="H10" i="1"/>
  <c r="H11" i="1"/>
  <c r="H12" i="1"/>
  <c r="H16" i="1"/>
  <c r="H17" i="1"/>
  <c r="H13" i="1"/>
  <c r="H21" i="1"/>
  <c r="H25" i="1"/>
  <c r="H26" i="1"/>
  <c r="H30" i="1"/>
  <c r="H31" i="1"/>
  <c r="H35" i="1"/>
</calcChain>
</file>

<file path=xl/sharedStrings.xml><?xml version="1.0" encoding="utf-8"?>
<sst xmlns="http://schemas.openxmlformats.org/spreadsheetml/2006/main" count="103" uniqueCount="80">
  <si>
    <r>
      <rPr>
        <b/>
        <sz val="12"/>
        <color theme="1"/>
        <rFont val="Times New Roman"/>
        <family val="1"/>
        <charset val="186"/>
      </rPr>
      <t>Pasūtītājs:</t>
    </r>
    <r>
      <rPr>
        <sz val="12"/>
        <color theme="1"/>
        <rFont val="Times New Roman"/>
        <family val="1"/>
        <charset val="186"/>
      </rPr>
      <t xml:space="preserve"> RP SIA "Rīgas satiksme" Reģ. Nr. 40003619950</t>
    </r>
  </si>
  <si>
    <t xml:space="preserve">Izpildītājs: </t>
  </si>
  <si>
    <t xml:space="preserve">Līgums: </t>
  </si>
  <si>
    <t>Izmaksu kalkulācija par faktiski veiktajiem darbiem Nr. __________</t>
  </si>
  <si>
    <t>202_. gada ___. ____________</t>
  </si>
  <si>
    <t>Pakalpojuma izmaksu kalkulācija</t>
  </si>
  <si>
    <t>Pakapojums</t>
  </si>
  <si>
    <t>Mērvienība</t>
  </si>
  <si>
    <t>Daudzums</t>
  </si>
  <si>
    <t>Cena, EUR</t>
  </si>
  <si>
    <t>Summa, EUR</t>
  </si>
  <si>
    <t>1.</t>
  </si>
  <si>
    <t> </t>
  </si>
  <si>
    <t>1.1.</t>
  </si>
  <si>
    <t>st.</t>
  </si>
  <si>
    <t>1.2.</t>
  </si>
  <si>
    <t>1.3.</t>
  </si>
  <si>
    <t>1.4.</t>
  </si>
  <si>
    <t>1.5.</t>
  </si>
  <si>
    <t>2.</t>
  </si>
  <si>
    <t>2.1.</t>
  </si>
  <si>
    <t>2.2.</t>
  </si>
  <si>
    <t>2.4.</t>
  </si>
  <si>
    <t>2.5.</t>
  </si>
  <si>
    <t>2.6.</t>
  </si>
  <si>
    <t>2.7.</t>
  </si>
  <si>
    <t>3.</t>
  </si>
  <si>
    <t>Apsaimniekošanas darbības ar kanalizācijas tīklu un notekūdeņu attīrīšanas iekārtu apkopes un uzturēšanas atkritumiem:</t>
  </si>
  <si>
    <t>3.1.</t>
  </si>
  <si>
    <r>
      <t>m</t>
    </r>
    <r>
      <rPr>
        <i/>
        <vertAlign val="superscript"/>
        <sz val="12"/>
        <rFont val="Times New Roman"/>
        <family val="1"/>
        <charset val="186"/>
      </rPr>
      <t>3</t>
    </r>
  </si>
  <si>
    <t>3.2.</t>
  </si>
  <si>
    <t>3.3.</t>
  </si>
  <si>
    <t>3.4.</t>
  </si>
  <si>
    <t>t</t>
  </si>
  <si>
    <t>Novērošanas un kontroles darbi:</t>
  </si>
  <si>
    <t>gab.</t>
  </si>
  <si>
    <t>Kopā, EUR, neieskaitot PVN:</t>
  </si>
  <si>
    <t>Atzīme par pakalpojuma izpildi</t>
  </si>
  <si>
    <t>Nr. p.k.</t>
  </si>
  <si>
    <t>2.8.</t>
  </si>
  <si>
    <t>2.9.</t>
  </si>
  <si>
    <t>1.6.</t>
  </si>
  <si>
    <t>1.7.</t>
  </si>
  <si>
    <t>1.8.</t>
  </si>
  <si>
    <t>1.9.</t>
  </si>
  <si>
    <t>1 reize</t>
  </si>
  <si>
    <t>Sadzīves, ražošanas un lietus kanalizācijas tīklu uzturēšanas un apkopes darbi:</t>
  </si>
  <si>
    <t>“Kanalizācijas tīklu, notekūdeņu attīrīšanas iekārtu uzturēšana, apkope un remonts un ar to saistīto bīstamo atkritumu apsaimniekošana”</t>
  </si>
  <si>
    <t>Piegādātāja pilnvarotā persona:</t>
  </si>
  <si>
    <t>Pasūtītāja pilnvarotā persona:</t>
  </si>
  <si>
    <t>(*) ŠIS DOKUMENTS IR PARAKSTĪTS AR DROŠU ELEKTRONISKO PARAKSTU UN SATUR LAIKA ZĪMOGU</t>
  </si>
  <si>
    <t>Tehniskās specifikācijas 4. pielikums</t>
  </si>
  <si>
    <r>
      <t xml:space="preserve">Pārbaudes darbi </t>
    </r>
    <r>
      <rPr>
        <i/>
        <sz val="12"/>
        <rFont val="Times New Roman"/>
        <family val="1"/>
        <charset val="186"/>
      </rPr>
      <t>(darba aktu numuri)</t>
    </r>
  </si>
  <si>
    <r>
      <t xml:space="preserve">Specializēta transporta darbs (piemēram, traktors, kravas mašīna ar manipulatoru, utt.) </t>
    </r>
    <r>
      <rPr>
        <i/>
        <sz val="12"/>
        <rFont val="Times New Roman"/>
        <family val="1"/>
        <charset val="186"/>
      </rPr>
      <t>(darba aktu numuri)</t>
    </r>
  </si>
  <si>
    <r>
      <t xml:space="preserve">Tehniķa darbs (filtra elementu nomaiņa u.c. palīgdarbi) </t>
    </r>
    <r>
      <rPr>
        <i/>
        <sz val="12"/>
        <rFont val="Times New Roman"/>
        <family val="1"/>
        <charset val="186"/>
      </rPr>
      <t>(darba aktu numuri)</t>
    </r>
  </si>
  <si>
    <r>
      <t xml:space="preserve">Cauruļvadu CCTV inspicēšana (stāvokļa novērtēšanai, līmeņa mērīšana) </t>
    </r>
    <r>
      <rPr>
        <i/>
        <sz val="12"/>
        <rFont val="Times New Roman"/>
        <family val="1"/>
        <charset val="186"/>
      </rPr>
      <t>(darba aktu numuri)</t>
    </r>
  </si>
  <si>
    <r>
      <t>Cauruļvadu kausēšana ziemas periodā, izmantojot ziemas apstākļiem paredzēto tehniku</t>
    </r>
    <r>
      <rPr>
        <i/>
        <sz val="12"/>
        <rFont val="Times New Roman"/>
        <family val="1"/>
        <charset val="186"/>
      </rPr>
      <t xml:space="preserve"> (darba aktu numuri)</t>
    </r>
  </si>
  <si>
    <r>
      <t xml:space="preserve">Kanalizācijas notekūdeņi </t>
    </r>
    <r>
      <rPr>
        <i/>
        <sz val="12"/>
        <color rgb="FF000000"/>
        <rFont val="Times New Roman"/>
        <family val="1"/>
        <charset val="186"/>
      </rPr>
      <t>(darba aktu numuri)</t>
    </r>
  </si>
  <si>
    <r>
      <t xml:space="preserve">Atkritumi no smilšu uztvērējiem, kods 190802 (smilts) </t>
    </r>
    <r>
      <rPr>
        <i/>
        <sz val="12"/>
        <rFont val="Times New Roman"/>
        <family val="1"/>
        <charset val="186"/>
      </rPr>
      <t>(darba aktu numuri)</t>
    </r>
  </si>
  <si>
    <r>
      <t xml:space="preserve">Eļļains ūdens no eļļas un ūdens atdalīšanas iekārtām, kods 130507 </t>
    </r>
    <r>
      <rPr>
        <i/>
        <sz val="12"/>
        <color rgb="FF000000"/>
        <rFont val="Times New Roman"/>
        <family val="1"/>
        <charset val="186"/>
      </rPr>
      <t>(darba aktu numuri)</t>
    </r>
  </si>
  <si>
    <r>
      <t xml:space="preserve">Eļļas un ūdens atdalīšanas iekārtu nogulsnes, kods 130502 </t>
    </r>
    <r>
      <rPr>
        <i/>
        <sz val="12"/>
        <color rgb="FF000000"/>
        <rFont val="Times New Roman"/>
        <family val="1"/>
        <charset val="186"/>
      </rPr>
      <t>(darba aktu numuri)</t>
    </r>
  </si>
  <si>
    <r>
      <t xml:space="preserve">Absorbenti, filtru materiāli (tai skaitā citur neminēti eļļu filtri), slaucīšanas materiāls un aizsargtērpi, kuri ir piesārņoti ar bīstamām vielām, kods 150202 (bonas, pārslas, paklāji) </t>
    </r>
    <r>
      <rPr>
        <i/>
        <sz val="12"/>
        <rFont val="Times New Roman"/>
        <family val="1"/>
        <charset val="186"/>
      </rPr>
      <t>(darba aktu numuri)</t>
    </r>
  </si>
  <si>
    <r>
      <t>Naftas produktus saturoši atkritumi, kods 160708 (tvertņu tīrīšanas atkritumi)</t>
    </r>
    <r>
      <rPr>
        <i/>
        <sz val="12"/>
        <rFont val="Times New Roman"/>
        <family val="1"/>
        <charset val="186"/>
      </rPr>
      <t xml:space="preserve"> (darba aktu numuri)</t>
    </r>
  </si>
  <si>
    <r>
      <t>Ūdens-tauku maisījum</t>
    </r>
    <r>
      <rPr>
        <sz val="12"/>
        <color theme="1"/>
        <rFont val="Times New Roman"/>
        <family val="1"/>
        <charset val="186"/>
      </rPr>
      <t>s no tauk</t>
    </r>
    <r>
      <rPr>
        <sz val="12"/>
        <color rgb="FF000000"/>
        <rFont val="Times New Roman"/>
        <family val="1"/>
        <charset val="186"/>
      </rPr>
      <t xml:space="preserve">u atdalītājiem </t>
    </r>
    <r>
      <rPr>
        <i/>
        <sz val="12"/>
        <color rgb="FF000000"/>
        <rFont val="Times New Roman"/>
        <family val="1"/>
        <charset val="186"/>
      </rPr>
      <t>(darba aktu numuri)</t>
    </r>
  </si>
  <si>
    <r>
      <t>Ūden</t>
    </r>
    <r>
      <rPr>
        <sz val="12"/>
        <color theme="1"/>
        <rFont val="Times New Roman"/>
        <family val="1"/>
        <charset val="186"/>
      </rPr>
      <t>s-</t>
    </r>
    <r>
      <rPr>
        <sz val="12"/>
        <color rgb="FF000000"/>
        <rFont val="Times New Roman"/>
        <family val="1"/>
        <charset val="186"/>
      </rPr>
      <t xml:space="preserve">smilšu maisījums no cauruļvadiem un akām </t>
    </r>
    <r>
      <rPr>
        <i/>
        <sz val="12"/>
        <color rgb="FF000000"/>
        <rFont val="Times New Roman"/>
        <family val="1"/>
        <charset val="186"/>
      </rPr>
      <t>(darba aktu numuri)</t>
    </r>
  </si>
  <si>
    <r>
      <t xml:space="preserve">Cauruļvadu skalošana, aku izsūkšana, izmantojot hidrodinamisko mašīnu </t>
    </r>
    <r>
      <rPr>
        <i/>
        <sz val="12"/>
        <rFont val="Times New Roman"/>
        <family val="1"/>
        <charset val="186"/>
      </rPr>
      <t>(darba aktu numuri)</t>
    </r>
  </si>
  <si>
    <t xml:space="preserve"> (*)</t>
  </si>
  <si>
    <t>(pilnvarotās personas paraksts*, uzvārds, vārds un amats)</t>
  </si>
  <si>
    <r>
      <t xml:space="preserve">Bioloģiskas attīrīšanas iekārtas apkope </t>
    </r>
    <r>
      <rPr>
        <i/>
        <sz val="12"/>
        <rFont val="Times New Roman"/>
        <family val="1"/>
        <charset val="186"/>
      </rPr>
      <t>(darba aktu numuri)</t>
    </r>
  </si>
  <si>
    <r>
      <t xml:space="preserve">Naftas produktu atdalītāja apkope </t>
    </r>
    <r>
      <rPr>
        <i/>
        <sz val="12"/>
        <rFont val="Times New Roman"/>
        <family val="1"/>
        <charset val="186"/>
      </rPr>
      <t>(darba aktu numuri)</t>
    </r>
  </si>
  <si>
    <r>
      <t xml:space="preserve">Tauku atdalītāja apkope </t>
    </r>
    <r>
      <rPr>
        <i/>
        <sz val="12"/>
        <rFont val="Times New Roman"/>
        <family val="1"/>
        <charset val="186"/>
      </rPr>
      <t>(darba aktu numuri)</t>
    </r>
  </si>
  <si>
    <r>
      <t xml:space="preserve">Bīstamas vielas saturoša augsne un akmeņi, kods 170503 (grunts) </t>
    </r>
    <r>
      <rPr>
        <i/>
        <sz val="12"/>
        <rFont val="Times New Roman"/>
        <family val="1"/>
        <charset val="186"/>
      </rPr>
      <t>(darba aktu numuri)</t>
    </r>
  </si>
  <si>
    <r>
      <t>NPK gruntī (ar gāzu hromatogrāfiju)</t>
    </r>
    <r>
      <rPr>
        <i/>
        <sz val="12"/>
        <rFont val="Times New Roman"/>
        <family val="1"/>
        <charset val="186"/>
      </rPr>
      <t xml:space="preserve"> (darba aktu numuri)</t>
    </r>
  </si>
  <si>
    <r>
      <t xml:space="preserve">NPK ūdenī (ar gāzu hromatogrāfiju) </t>
    </r>
    <r>
      <rPr>
        <i/>
        <sz val="12"/>
        <rFont val="Times New Roman"/>
        <family val="1"/>
        <charset val="186"/>
      </rPr>
      <t>(darba aktu numuri)</t>
    </r>
  </si>
  <si>
    <r>
      <t xml:space="preserve">BTEX ūdenī </t>
    </r>
    <r>
      <rPr>
        <i/>
        <sz val="12"/>
        <rFont val="Times New Roman"/>
        <family val="1"/>
        <charset val="186"/>
      </rPr>
      <t>(darba aktu numuri)</t>
    </r>
  </si>
  <si>
    <r>
      <t xml:space="preserve">BTEX gruntī </t>
    </r>
    <r>
      <rPr>
        <i/>
        <sz val="12"/>
        <rFont val="Times New Roman"/>
        <family val="1"/>
        <charset val="186"/>
      </rPr>
      <t>(darba aktu numuri)</t>
    </r>
  </si>
  <si>
    <r>
      <t xml:space="preserve">Ražošanas un sadzīves notekūdeņu paraugu analīzes (pH, suspendētās vielas, ķīmiskais skābekļa patēriņš, kopējais slāpeklis, kopējais fosfors, ekstrahējamās vielas, elektrovadītspēja, naftas produktu ogļūdeņražu indekss, cinks, varš) </t>
    </r>
    <r>
      <rPr>
        <i/>
        <sz val="12"/>
        <color theme="1"/>
        <rFont val="Times New Roman"/>
        <family val="1"/>
        <charset val="186"/>
      </rPr>
      <t>(darba aktu numuri)</t>
    </r>
  </si>
  <si>
    <r>
      <t xml:space="preserve">Lietus notekūdeņu paraugu analīzes (kopējie naftas ogļūdeņraži, suspendētās vielas) </t>
    </r>
    <r>
      <rPr>
        <i/>
        <sz val="12"/>
        <color theme="1"/>
        <rFont val="Times New Roman"/>
        <family val="1"/>
        <charset val="186"/>
      </rPr>
      <t>(darba aktu numuri)</t>
    </r>
  </si>
  <si>
    <t>3.5.</t>
  </si>
  <si>
    <t>3.6.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</si>
</sst>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0" borderId="0" xfId="0" applyFont="1"/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49" fontId="12" fillId="6" borderId="6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0" fillId="2" borderId="0" xfId="0" applyFont="1" applyFill="1"/>
    <xf numFmtId="0" fontId="9" fillId="0" borderId="0" xfId="0" applyFont="1"/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12" fillId="6" borderId="3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_Sheet1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12" zoomScale="85" zoomScaleNormal="85" zoomScaleSheetLayoutView="85" workbookViewId="0">
      <selection activeCell="U12" sqref="U12"/>
    </sheetView>
  </sheetViews>
  <sheetFormatPr defaultRowHeight="15" x14ac:dyDescent="0.25"/>
  <cols>
    <col min="1" max="1" width="5.5703125" style="2" customWidth="1"/>
    <col min="2" max="2" width="13.28515625" style="1" customWidth="1"/>
    <col min="3" max="3" width="41.5703125" style="1" customWidth="1"/>
    <col min="4" max="4" width="37.5703125" style="1" customWidth="1"/>
    <col min="5" max="5" width="12.85546875" style="4" customWidth="1"/>
    <col min="6" max="6" width="12.7109375" style="1" customWidth="1"/>
    <col min="7" max="7" width="12.7109375" customWidth="1"/>
    <col min="8" max="8" width="12.85546875" customWidth="1"/>
  </cols>
  <sheetData>
    <row r="1" spans="1:11" ht="17.25" customHeight="1" x14ac:dyDescent="0.25">
      <c r="A1" s="65" t="s">
        <v>0</v>
      </c>
      <c r="B1" s="65"/>
      <c r="C1" s="65"/>
      <c r="D1" s="5"/>
      <c r="E1" s="6"/>
      <c r="F1" s="7"/>
      <c r="G1" s="5"/>
      <c r="H1" s="7" t="s">
        <v>51</v>
      </c>
      <c r="I1" s="5"/>
      <c r="J1" s="13"/>
      <c r="K1" s="13"/>
    </row>
    <row r="2" spans="1:11" ht="17.25" customHeight="1" x14ac:dyDescent="0.25">
      <c r="A2" s="66" t="s">
        <v>1</v>
      </c>
      <c r="B2" s="66"/>
      <c r="C2" s="66"/>
      <c r="D2" s="5"/>
      <c r="E2" s="5"/>
      <c r="F2" s="5"/>
      <c r="G2" s="5"/>
      <c r="H2" s="7"/>
      <c r="I2" s="13"/>
      <c r="J2" s="13"/>
      <c r="K2" s="13"/>
    </row>
    <row r="3" spans="1:11" ht="17.25" customHeight="1" x14ac:dyDescent="0.25">
      <c r="A3" s="66" t="s">
        <v>2</v>
      </c>
      <c r="B3" s="66"/>
      <c r="C3" s="66"/>
      <c r="D3" s="5"/>
      <c r="E3" s="5"/>
      <c r="F3" s="5"/>
      <c r="G3" s="5"/>
      <c r="H3" s="5"/>
      <c r="I3" s="5"/>
      <c r="J3" s="13"/>
      <c r="K3" s="13"/>
    </row>
    <row r="4" spans="1:11" ht="30" customHeight="1" x14ac:dyDescent="0.25">
      <c r="A4" s="64" t="s">
        <v>47</v>
      </c>
      <c r="B4" s="64"/>
      <c r="C4" s="64"/>
      <c r="D4" s="64"/>
      <c r="E4" s="64"/>
      <c r="F4" s="64"/>
      <c r="G4" s="64"/>
      <c r="H4" s="64"/>
      <c r="I4" s="43"/>
    </row>
    <row r="5" spans="1:11" ht="35.25" customHeight="1" x14ac:dyDescent="0.25">
      <c r="A5" s="67" t="s">
        <v>3</v>
      </c>
      <c r="B5" s="67"/>
      <c r="C5" s="67"/>
      <c r="D5" s="67"/>
      <c r="E5" s="67"/>
      <c r="F5" s="67"/>
      <c r="G5" s="67"/>
      <c r="H5" s="67"/>
      <c r="I5" s="43"/>
    </row>
    <row r="6" spans="1:11" ht="17.100000000000001" customHeight="1" x14ac:dyDescent="0.25">
      <c r="A6" s="47" t="s">
        <v>4</v>
      </c>
      <c r="B6" s="47"/>
      <c r="C6" s="47"/>
      <c r="D6" s="47"/>
      <c r="E6" s="47"/>
      <c r="F6" s="47"/>
      <c r="G6" s="47"/>
      <c r="H6" s="47"/>
      <c r="I6" s="43"/>
    </row>
    <row r="7" spans="1:11" ht="22.5" customHeight="1" x14ac:dyDescent="0.25">
      <c r="A7" s="48" t="s">
        <v>5</v>
      </c>
      <c r="B7" s="48"/>
      <c r="C7" s="48"/>
      <c r="D7" s="48"/>
      <c r="E7" s="48"/>
      <c r="F7" s="48"/>
      <c r="G7" s="5"/>
      <c r="H7" s="5"/>
      <c r="I7" s="43"/>
    </row>
    <row r="8" spans="1:11" s="3" customFormat="1" ht="30" customHeight="1" x14ac:dyDescent="0.25">
      <c r="A8" s="30" t="s">
        <v>38</v>
      </c>
      <c r="B8" s="52" t="s">
        <v>6</v>
      </c>
      <c r="C8" s="53"/>
      <c r="D8" s="54"/>
      <c r="E8" s="30" t="s">
        <v>7</v>
      </c>
      <c r="F8" s="30" t="s">
        <v>8</v>
      </c>
      <c r="G8" s="31" t="s">
        <v>9</v>
      </c>
      <c r="H8" s="31" t="s">
        <v>10</v>
      </c>
      <c r="I8" s="44"/>
    </row>
    <row r="9" spans="1:11" s="3" customFormat="1" ht="20.100000000000001" customHeight="1" x14ac:dyDescent="0.25">
      <c r="A9" s="32" t="s">
        <v>11</v>
      </c>
      <c r="B9" s="55" t="s">
        <v>46</v>
      </c>
      <c r="C9" s="55"/>
      <c r="D9" s="56"/>
      <c r="E9" s="33" t="s">
        <v>12</v>
      </c>
      <c r="F9" s="34"/>
      <c r="G9" s="35"/>
      <c r="H9" s="36"/>
      <c r="I9" s="44"/>
    </row>
    <row r="10" spans="1:11" s="3" customFormat="1" ht="20.100000000000001" customHeight="1" x14ac:dyDescent="0.25">
      <c r="A10" s="16" t="s">
        <v>13</v>
      </c>
      <c r="B10" s="57" t="s">
        <v>52</v>
      </c>
      <c r="C10" s="57"/>
      <c r="D10" s="58"/>
      <c r="E10" s="24" t="s">
        <v>14</v>
      </c>
      <c r="F10" s="17"/>
      <c r="G10" s="14"/>
      <c r="H10" s="15">
        <f t="shared" ref="H10:H35" si="0">F10*G10</f>
        <v>0</v>
      </c>
      <c r="I10" s="44"/>
    </row>
    <row r="11" spans="1:11" s="3" customFormat="1" ht="20.100000000000001" customHeight="1" x14ac:dyDescent="0.25">
      <c r="A11" s="16" t="s">
        <v>15</v>
      </c>
      <c r="B11" s="59" t="s">
        <v>65</v>
      </c>
      <c r="C11" s="59"/>
      <c r="D11" s="60"/>
      <c r="E11" s="24" t="s">
        <v>14</v>
      </c>
      <c r="F11" s="17"/>
      <c r="G11" s="14"/>
      <c r="H11" s="15">
        <f t="shared" si="0"/>
        <v>0</v>
      </c>
      <c r="I11" s="44"/>
    </row>
    <row r="12" spans="1:11" s="3" customFormat="1" ht="30" customHeight="1" x14ac:dyDescent="0.25">
      <c r="A12" s="16" t="s">
        <v>16</v>
      </c>
      <c r="B12" s="59" t="s">
        <v>53</v>
      </c>
      <c r="C12" s="59"/>
      <c r="D12" s="60"/>
      <c r="E12" s="24" t="s">
        <v>14</v>
      </c>
      <c r="F12" s="17"/>
      <c r="G12" s="14"/>
      <c r="H12" s="15">
        <f t="shared" si="0"/>
        <v>0</v>
      </c>
      <c r="I12" s="44"/>
    </row>
    <row r="13" spans="1:11" s="3" customFormat="1" ht="20.100000000000001" customHeight="1" x14ac:dyDescent="0.25">
      <c r="A13" s="16" t="s">
        <v>17</v>
      </c>
      <c r="B13" s="49" t="s">
        <v>54</v>
      </c>
      <c r="C13" s="49"/>
      <c r="D13" s="50"/>
      <c r="E13" s="24" t="s">
        <v>14</v>
      </c>
      <c r="F13" s="17"/>
      <c r="G13" s="14"/>
      <c r="H13" s="15">
        <f>F13*G13</f>
        <v>0</v>
      </c>
      <c r="I13" s="44"/>
    </row>
    <row r="14" spans="1:11" s="3" customFormat="1" ht="20.100000000000001" customHeight="1" x14ac:dyDescent="0.25">
      <c r="A14" s="16" t="s">
        <v>18</v>
      </c>
      <c r="B14" s="51" t="s">
        <v>68</v>
      </c>
      <c r="C14" s="49"/>
      <c r="D14" s="50"/>
      <c r="E14" s="25" t="s">
        <v>45</v>
      </c>
      <c r="F14" s="14"/>
      <c r="G14" s="14"/>
      <c r="H14" s="15">
        <f>F14*G14</f>
        <v>0</v>
      </c>
      <c r="I14" s="44"/>
    </row>
    <row r="15" spans="1:11" s="3" customFormat="1" ht="20.100000000000001" customHeight="1" x14ac:dyDescent="0.25">
      <c r="A15" s="23" t="s">
        <v>41</v>
      </c>
      <c r="B15" s="51" t="s">
        <v>69</v>
      </c>
      <c r="C15" s="49"/>
      <c r="D15" s="50"/>
      <c r="E15" s="25" t="s">
        <v>45</v>
      </c>
      <c r="F15" s="17"/>
      <c r="G15" s="14"/>
      <c r="H15" s="15">
        <f>F15*G15</f>
        <v>0</v>
      </c>
      <c r="I15" s="44"/>
    </row>
    <row r="16" spans="1:11" s="3" customFormat="1" ht="20.100000000000001" customHeight="1" x14ac:dyDescent="0.25">
      <c r="A16" s="16" t="s">
        <v>42</v>
      </c>
      <c r="B16" s="61" t="s">
        <v>70</v>
      </c>
      <c r="C16" s="62"/>
      <c r="D16" s="63"/>
      <c r="E16" s="25" t="s">
        <v>45</v>
      </c>
      <c r="F16" s="17"/>
      <c r="G16" s="14"/>
      <c r="H16" s="15">
        <f>F16*G16</f>
        <v>0</v>
      </c>
      <c r="I16" s="44"/>
    </row>
    <row r="17" spans="1:9" s="3" customFormat="1" ht="20.100000000000001" customHeight="1" x14ac:dyDescent="0.25">
      <c r="A17" s="16" t="s">
        <v>43</v>
      </c>
      <c r="B17" s="51" t="s">
        <v>55</v>
      </c>
      <c r="C17" s="49"/>
      <c r="D17" s="50"/>
      <c r="E17" s="24" t="s">
        <v>14</v>
      </c>
      <c r="F17" s="17"/>
      <c r="G17" s="14"/>
      <c r="H17" s="15">
        <f t="shared" si="0"/>
        <v>0</v>
      </c>
      <c r="I17" s="44"/>
    </row>
    <row r="18" spans="1:9" s="3" customFormat="1" ht="30" customHeight="1" x14ac:dyDescent="0.25">
      <c r="A18" s="16" t="s">
        <v>44</v>
      </c>
      <c r="B18" s="51" t="s">
        <v>56</v>
      </c>
      <c r="C18" s="49"/>
      <c r="D18" s="50"/>
      <c r="E18" s="24" t="s">
        <v>14</v>
      </c>
      <c r="F18" s="17"/>
      <c r="G18" s="14"/>
      <c r="H18" s="15">
        <f t="shared" si="0"/>
        <v>0</v>
      </c>
      <c r="I18" s="44"/>
    </row>
    <row r="19" spans="1:9" ht="30" customHeight="1" x14ac:dyDescent="0.25">
      <c r="A19" s="37" t="s">
        <v>19</v>
      </c>
      <c r="B19" s="68" t="s">
        <v>27</v>
      </c>
      <c r="C19" s="68"/>
      <c r="D19" s="69"/>
      <c r="E19" s="38" t="s">
        <v>12</v>
      </c>
      <c r="F19" s="39"/>
      <c r="G19" s="35"/>
      <c r="H19" s="36"/>
      <c r="I19" s="43"/>
    </row>
    <row r="20" spans="1:9" ht="20.100000000000001" customHeight="1" x14ac:dyDescent="0.25">
      <c r="A20" s="16" t="s">
        <v>20</v>
      </c>
      <c r="B20" s="70" t="s">
        <v>57</v>
      </c>
      <c r="C20" s="70"/>
      <c r="D20" s="71"/>
      <c r="E20" s="18" t="s">
        <v>29</v>
      </c>
      <c r="F20" s="17"/>
      <c r="G20" s="14"/>
      <c r="H20" s="15">
        <f t="shared" si="0"/>
        <v>0</v>
      </c>
      <c r="I20" s="43"/>
    </row>
    <row r="21" spans="1:9" ht="20.100000000000001" customHeight="1" x14ac:dyDescent="0.25">
      <c r="A21" s="16" t="s">
        <v>21</v>
      </c>
      <c r="B21" s="72" t="s">
        <v>63</v>
      </c>
      <c r="C21" s="72"/>
      <c r="D21" s="73"/>
      <c r="E21" s="18" t="s">
        <v>29</v>
      </c>
      <c r="F21" s="17"/>
      <c r="G21" s="14"/>
      <c r="H21" s="15">
        <f t="shared" si="0"/>
        <v>0</v>
      </c>
      <c r="I21" s="43"/>
    </row>
    <row r="22" spans="1:9" ht="20.100000000000001" customHeight="1" x14ac:dyDescent="0.25">
      <c r="A22" s="16">
        <v>2.2999999999999998</v>
      </c>
      <c r="B22" s="72" t="s">
        <v>64</v>
      </c>
      <c r="C22" s="72"/>
      <c r="D22" s="73"/>
      <c r="E22" s="18" t="s">
        <v>29</v>
      </c>
      <c r="F22" s="19"/>
      <c r="G22" s="20"/>
      <c r="H22" s="21">
        <f t="shared" si="0"/>
        <v>0</v>
      </c>
      <c r="I22" s="45"/>
    </row>
    <row r="23" spans="1:9" ht="20.100000000000001" customHeight="1" x14ac:dyDescent="0.25">
      <c r="A23" s="16" t="s">
        <v>22</v>
      </c>
      <c r="B23" s="74" t="s">
        <v>58</v>
      </c>
      <c r="C23" s="74"/>
      <c r="D23" s="75"/>
      <c r="E23" s="18" t="s">
        <v>33</v>
      </c>
      <c r="F23" s="19"/>
      <c r="G23" s="20"/>
      <c r="H23" s="21">
        <f t="shared" ref="H23:H24" si="1">F23*G23</f>
        <v>0</v>
      </c>
      <c r="I23" s="45"/>
    </row>
    <row r="24" spans="1:9" ht="20.100000000000001" customHeight="1" x14ac:dyDescent="0.25">
      <c r="A24" s="16" t="s">
        <v>23</v>
      </c>
      <c r="B24" s="72" t="s">
        <v>59</v>
      </c>
      <c r="C24" s="72"/>
      <c r="D24" s="73"/>
      <c r="E24" s="18" t="s">
        <v>33</v>
      </c>
      <c r="F24" s="17"/>
      <c r="G24" s="14"/>
      <c r="H24" s="21">
        <f t="shared" si="1"/>
        <v>0</v>
      </c>
      <c r="I24" s="43"/>
    </row>
    <row r="25" spans="1:9" ht="20.100000000000001" customHeight="1" x14ac:dyDescent="0.25">
      <c r="A25" s="16" t="s">
        <v>24</v>
      </c>
      <c r="B25" s="72" t="s">
        <v>60</v>
      </c>
      <c r="C25" s="72"/>
      <c r="D25" s="73"/>
      <c r="E25" s="18" t="s">
        <v>33</v>
      </c>
      <c r="F25" s="17"/>
      <c r="G25" s="14"/>
      <c r="H25" s="15">
        <f t="shared" si="0"/>
        <v>0</v>
      </c>
      <c r="I25" s="43"/>
    </row>
    <row r="26" spans="1:9" ht="30" customHeight="1" x14ac:dyDescent="0.25">
      <c r="A26" s="16" t="s">
        <v>25</v>
      </c>
      <c r="B26" s="74" t="s">
        <v>61</v>
      </c>
      <c r="C26" s="74"/>
      <c r="D26" s="75"/>
      <c r="E26" s="18" t="s">
        <v>33</v>
      </c>
      <c r="F26" s="17"/>
      <c r="G26" s="14"/>
      <c r="H26" s="15">
        <f t="shared" si="0"/>
        <v>0</v>
      </c>
      <c r="I26" s="43"/>
    </row>
    <row r="27" spans="1:9" ht="30" customHeight="1" x14ac:dyDescent="0.25">
      <c r="A27" s="16" t="s">
        <v>39</v>
      </c>
      <c r="B27" s="74" t="s">
        <v>62</v>
      </c>
      <c r="C27" s="74"/>
      <c r="D27" s="75"/>
      <c r="E27" s="18" t="s">
        <v>33</v>
      </c>
      <c r="F27" s="17"/>
      <c r="G27" s="14"/>
      <c r="H27" s="15">
        <f t="shared" si="0"/>
        <v>0</v>
      </c>
      <c r="I27" s="43"/>
    </row>
    <row r="28" spans="1:9" ht="20.100000000000001" customHeight="1" x14ac:dyDescent="0.25">
      <c r="A28" s="82" t="s">
        <v>40</v>
      </c>
      <c r="B28" s="74" t="s">
        <v>71</v>
      </c>
      <c r="C28" s="74"/>
      <c r="D28" s="75"/>
      <c r="E28" s="18" t="s">
        <v>33</v>
      </c>
      <c r="F28" s="83"/>
      <c r="G28" s="84"/>
      <c r="H28" s="85">
        <f t="shared" si="0"/>
        <v>0</v>
      </c>
      <c r="I28" s="43"/>
    </row>
    <row r="29" spans="1:9" ht="20.100000000000001" customHeight="1" x14ac:dyDescent="0.25">
      <c r="A29" s="89" t="s">
        <v>26</v>
      </c>
      <c r="B29" s="90" t="s">
        <v>34</v>
      </c>
      <c r="C29" s="90"/>
      <c r="D29" s="91"/>
      <c r="E29" s="92" t="s">
        <v>12</v>
      </c>
      <c r="F29" s="93"/>
      <c r="G29" s="94"/>
      <c r="H29" s="95"/>
      <c r="I29" s="43"/>
    </row>
    <row r="30" spans="1:9" ht="20.100000000000001" customHeight="1" x14ac:dyDescent="0.25">
      <c r="A30" s="82" t="s">
        <v>28</v>
      </c>
      <c r="B30" s="74" t="s">
        <v>72</v>
      </c>
      <c r="C30" s="74"/>
      <c r="D30" s="87"/>
      <c r="E30" s="86" t="s">
        <v>35</v>
      </c>
      <c r="F30" s="83"/>
      <c r="G30" s="84"/>
      <c r="H30" s="85">
        <f t="shared" si="0"/>
        <v>0</v>
      </c>
      <c r="I30" s="43"/>
    </row>
    <row r="31" spans="1:9" ht="20.100000000000001" customHeight="1" x14ac:dyDescent="0.25">
      <c r="A31" s="82" t="s">
        <v>30</v>
      </c>
      <c r="B31" s="74" t="s">
        <v>73</v>
      </c>
      <c r="C31" s="74"/>
      <c r="D31" s="75"/>
      <c r="E31" s="86" t="s">
        <v>35</v>
      </c>
      <c r="F31" s="83"/>
      <c r="G31" s="84"/>
      <c r="H31" s="85">
        <f t="shared" si="0"/>
        <v>0</v>
      </c>
      <c r="I31" s="43"/>
    </row>
    <row r="32" spans="1:9" ht="20.100000000000001" customHeight="1" x14ac:dyDescent="0.25">
      <c r="A32" s="84" t="s">
        <v>31</v>
      </c>
      <c r="B32" s="74" t="s">
        <v>74</v>
      </c>
      <c r="C32" s="74"/>
      <c r="D32" s="75"/>
      <c r="E32" s="88" t="s">
        <v>35</v>
      </c>
      <c r="F32" s="83"/>
      <c r="G32" s="84"/>
      <c r="H32" s="85">
        <f t="shared" ref="H32:H33" si="2">F32*G32</f>
        <v>0</v>
      </c>
      <c r="I32" s="43"/>
    </row>
    <row r="33" spans="1:10" ht="20.100000000000001" customHeight="1" x14ac:dyDescent="0.25">
      <c r="A33" s="82" t="s">
        <v>32</v>
      </c>
      <c r="B33" s="74" t="s">
        <v>75</v>
      </c>
      <c r="C33" s="74"/>
      <c r="D33" s="75"/>
      <c r="E33" s="86" t="s">
        <v>35</v>
      </c>
      <c r="F33" s="83"/>
      <c r="G33" s="84"/>
      <c r="H33" s="85">
        <f t="shared" si="2"/>
        <v>0</v>
      </c>
      <c r="I33" s="43"/>
    </row>
    <row r="34" spans="1:10" ht="45" customHeight="1" x14ac:dyDescent="0.25">
      <c r="A34" s="84" t="s">
        <v>78</v>
      </c>
      <c r="B34" s="96" t="s">
        <v>76</v>
      </c>
      <c r="C34" s="97"/>
      <c r="D34" s="98"/>
      <c r="E34" s="88" t="s">
        <v>35</v>
      </c>
      <c r="F34" s="83"/>
      <c r="G34" s="84"/>
      <c r="H34" s="85">
        <f t="shared" si="0"/>
        <v>0</v>
      </c>
      <c r="I34" s="43"/>
    </row>
    <row r="35" spans="1:10" ht="30" customHeight="1" x14ac:dyDescent="0.25">
      <c r="A35" s="82" t="s">
        <v>79</v>
      </c>
      <c r="B35" s="96" t="s">
        <v>77</v>
      </c>
      <c r="C35" s="97"/>
      <c r="D35" s="98"/>
      <c r="E35" s="86" t="s">
        <v>35</v>
      </c>
      <c r="F35" s="83"/>
      <c r="G35" s="84"/>
      <c r="H35" s="85">
        <f t="shared" si="0"/>
        <v>0</v>
      </c>
      <c r="I35" s="43"/>
    </row>
    <row r="36" spans="1:10" ht="20.100000000000001" customHeight="1" x14ac:dyDescent="0.25">
      <c r="A36" s="76" t="s">
        <v>36</v>
      </c>
      <c r="B36" s="77"/>
      <c r="C36" s="77"/>
      <c r="D36" s="77"/>
      <c r="E36" s="77"/>
      <c r="F36" s="77"/>
      <c r="G36" s="78"/>
      <c r="H36" s="22">
        <f>H10+H11+H12+H13+H14+H15+H16+H17+H18+H20+H21+H22+H23+H24+H25+H26+H27+H28+H30+H31+H32+H33+H34+H35</f>
        <v>0</v>
      </c>
      <c r="I36" s="43"/>
    </row>
    <row r="37" spans="1:10" ht="15.75" x14ac:dyDescent="0.25">
      <c r="A37" s="9"/>
      <c r="B37" s="10"/>
      <c r="C37" s="5"/>
      <c r="D37" s="5"/>
      <c r="E37" s="5"/>
      <c r="F37" s="6"/>
      <c r="G37" s="5"/>
      <c r="H37" s="5"/>
      <c r="I37" s="43"/>
    </row>
    <row r="38" spans="1:10" ht="15.75" x14ac:dyDescent="0.25">
      <c r="A38" s="27" t="s">
        <v>37</v>
      </c>
      <c r="B38" s="12"/>
      <c r="C38" s="5"/>
      <c r="D38" s="5"/>
      <c r="E38" s="5"/>
      <c r="F38" s="5"/>
      <c r="G38" s="5"/>
      <c r="H38" s="5"/>
      <c r="I38" s="43"/>
    </row>
    <row r="39" spans="1:10" ht="15.75" x14ac:dyDescent="0.25">
      <c r="A39" s="12" t="s">
        <v>48</v>
      </c>
      <c r="B39" s="11"/>
      <c r="C39" s="5"/>
      <c r="D39" s="81" t="s">
        <v>66</v>
      </c>
      <c r="E39" s="81"/>
      <c r="F39" s="81"/>
      <c r="G39" s="81"/>
      <c r="H39" s="81"/>
      <c r="I39" s="43"/>
    </row>
    <row r="40" spans="1:10" ht="15.75" x14ac:dyDescent="0.25">
      <c r="A40" s="9"/>
      <c r="B40" s="9"/>
      <c r="C40" s="5"/>
      <c r="D40" s="80" t="s">
        <v>67</v>
      </c>
      <c r="E40" s="80"/>
      <c r="F40" s="80"/>
      <c r="G40" s="80"/>
      <c r="H40" s="80"/>
      <c r="I40" s="43"/>
    </row>
    <row r="41" spans="1:10" ht="15.75" x14ac:dyDescent="0.25">
      <c r="A41" s="8"/>
      <c r="B41" s="8"/>
      <c r="C41" s="5"/>
      <c r="D41" s="5"/>
      <c r="E41" s="26"/>
      <c r="F41" s="26"/>
      <c r="G41" s="26"/>
      <c r="H41" s="26"/>
      <c r="I41" s="43"/>
    </row>
    <row r="42" spans="1:10" ht="15.75" x14ac:dyDescent="0.25">
      <c r="A42" s="12" t="s">
        <v>49</v>
      </c>
      <c r="B42" s="12"/>
      <c r="C42" s="5"/>
      <c r="D42" s="81" t="s">
        <v>66</v>
      </c>
      <c r="E42" s="81"/>
      <c r="F42" s="81"/>
      <c r="G42" s="81"/>
      <c r="H42" s="81"/>
      <c r="I42" s="43"/>
    </row>
    <row r="43" spans="1:10" ht="15.75" x14ac:dyDescent="0.25">
      <c r="A43" s="9"/>
      <c r="B43" s="9"/>
      <c r="C43" s="5"/>
      <c r="D43" s="80" t="s">
        <v>67</v>
      </c>
      <c r="E43" s="80"/>
      <c r="F43" s="80"/>
      <c r="G43" s="80"/>
      <c r="H43" s="80"/>
      <c r="I43" s="43"/>
    </row>
    <row r="44" spans="1:10" ht="15.75" x14ac:dyDescent="0.25">
      <c r="A44" s="40"/>
      <c r="B44" s="41"/>
      <c r="C44" s="41"/>
      <c r="D44" s="41"/>
      <c r="E44" s="40"/>
      <c r="F44" s="41"/>
      <c r="G44" s="42"/>
      <c r="H44" s="42"/>
      <c r="I44" s="43"/>
      <c r="J44" s="46"/>
    </row>
    <row r="45" spans="1:10" ht="15.75" x14ac:dyDescent="0.25">
      <c r="A45" s="79" t="s">
        <v>50</v>
      </c>
      <c r="B45" s="79"/>
      <c r="C45" s="79"/>
      <c r="D45" s="79"/>
      <c r="E45" s="79"/>
      <c r="F45" s="79"/>
      <c r="G45" s="79"/>
      <c r="H45" s="79"/>
      <c r="I45" s="43"/>
    </row>
    <row r="46" spans="1:10" ht="15.75" x14ac:dyDescent="0.25">
      <c r="A46" s="28"/>
      <c r="B46" s="13"/>
      <c r="C46" s="13"/>
      <c r="D46" s="13"/>
      <c r="E46" s="29"/>
      <c r="F46" s="13"/>
      <c r="G46" s="13"/>
      <c r="H46" s="13"/>
    </row>
    <row r="47" spans="1:10" ht="15.75" x14ac:dyDescent="0.25">
      <c r="A47" s="28"/>
      <c r="B47" s="13"/>
      <c r="C47" s="13"/>
      <c r="D47" s="13"/>
      <c r="E47" s="29"/>
      <c r="F47" s="13"/>
      <c r="G47" s="13"/>
      <c r="H47" s="13"/>
    </row>
  </sheetData>
  <mergeCells count="41">
    <mergeCell ref="A45:H45"/>
    <mergeCell ref="D43:H43"/>
    <mergeCell ref="D42:H42"/>
    <mergeCell ref="D39:H39"/>
    <mergeCell ref="D40:H40"/>
    <mergeCell ref="A36:G36"/>
    <mergeCell ref="B28:D28"/>
    <mergeCell ref="B26:D26"/>
    <mergeCell ref="B24:D24"/>
    <mergeCell ref="B31:D31"/>
    <mergeCell ref="B35:D35"/>
    <mergeCell ref="B29:D29"/>
    <mergeCell ref="B30:D30"/>
    <mergeCell ref="B32:D32"/>
    <mergeCell ref="B33:D33"/>
    <mergeCell ref="B19:D19"/>
    <mergeCell ref="B20:D20"/>
    <mergeCell ref="B21:D21"/>
    <mergeCell ref="B25:D25"/>
    <mergeCell ref="B34:D34"/>
    <mergeCell ref="B22:D22"/>
    <mergeCell ref="B23:D23"/>
    <mergeCell ref="B27:D27"/>
    <mergeCell ref="A4:H4"/>
    <mergeCell ref="A1:C1"/>
    <mergeCell ref="A2:C2"/>
    <mergeCell ref="A3:C3"/>
    <mergeCell ref="A5:H5"/>
    <mergeCell ref="A6:H6"/>
    <mergeCell ref="A7:F7"/>
    <mergeCell ref="B13:D13"/>
    <mergeCell ref="B18:D18"/>
    <mergeCell ref="B8:D8"/>
    <mergeCell ref="B9:D9"/>
    <mergeCell ref="B10:D10"/>
    <mergeCell ref="B12:D12"/>
    <mergeCell ref="B11:D11"/>
    <mergeCell ref="B15:D15"/>
    <mergeCell ref="B16:D16"/>
    <mergeCell ref="B17:D17"/>
    <mergeCell ref="B14:D14"/>
  </mergeCells>
  <printOptions horizontalCentered="1"/>
  <pageMargins left="1.1811023622047245" right="0.39370078740157483" top="0.78740157480314965" bottom="0.78740157480314965" header="0" footer="0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C98C035752B2E4F9BA001D238EDF9B9" ma:contentTypeVersion="13" ma:contentTypeDescription="Izveidot jaunu dokumentu." ma:contentTypeScope="" ma:versionID="f56386f19b4e2b0a64361ea258838940">
  <xsd:schema xmlns:xsd="http://www.w3.org/2001/XMLSchema" xmlns:xs="http://www.w3.org/2001/XMLSchema" xmlns:p="http://schemas.microsoft.com/office/2006/metadata/properties" xmlns:ns2="90e81eab-0ee8-4447-a625-b324b79cd243" xmlns:ns3="d177710c-40cf-4d94-a9f9-6248e9450632" targetNamespace="http://schemas.microsoft.com/office/2006/metadata/properties" ma:root="true" ma:fieldsID="f7d507d883dbc8676125d9762be56062" ns2:_="" ns3:_="">
    <xsd:import namespace="90e81eab-0ee8-4447-a625-b324b79cd243"/>
    <xsd:import namespace="d177710c-40cf-4d94-a9f9-6248e9450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1eab-0ee8-4447-a625-b324b79cd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1b0bf12-ffe8-4d08-82de-a7ac04e8c8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7710c-40cf-4d94-a9f9-6248e94506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1a9b745-255c-4cef-8365-e8f1e8f54d13}" ma:internalName="TaxCatchAll" ma:showField="CatchAllData" ma:web="d177710c-40cf-4d94-a9f9-6248e9450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77710c-40cf-4d94-a9f9-6248e9450632" xsi:nil="true"/>
    <lcf76f155ced4ddcb4097134ff3c332f xmlns="90e81eab-0ee8-4447-a625-b324b79cd2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363D84-4594-4D48-ADE7-3AF11AEB24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1CC26C-176C-4064-938C-72F6A3103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81eab-0ee8-4447-a625-b324b79cd243"/>
    <ds:schemaRef ds:uri="d177710c-40cf-4d94-a9f9-6248e9450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A90CAB-B595-4DD9-B2E5-5552D4E97EF0}">
  <ds:schemaRefs>
    <ds:schemaRef ds:uri="http://schemas.microsoft.com/office/2006/metadata/properties"/>
    <ds:schemaRef ds:uri="http://schemas.microsoft.com/office/infopath/2007/PartnerControls"/>
    <ds:schemaRef ds:uri="7a74fd49-7fc8-42c9-a78c-d431a9037e86"/>
    <ds:schemaRef ds:uri="e1fb06ac-e1cc-45d0-b4a9-865a989f97f6"/>
    <ds:schemaRef ds:uri="d177710c-40cf-4d94-a9f9-6248e9450632"/>
    <ds:schemaRef ds:uri="90e81eab-0ee8-4447-a625-b324b79cd2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Koptāme</vt:lpstr>
    </vt:vector>
  </TitlesOfParts>
  <Manager/>
  <Company>RP SIA Rigas Satiksme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Vindberga</dc:creator>
  <cp:keywords/>
  <dc:description/>
  <cp:lastModifiedBy>Aleksandrs Maklagins</cp:lastModifiedBy>
  <cp:revision/>
  <cp:lastPrinted>2023-11-29T14:02:40Z</cp:lastPrinted>
  <dcterms:created xsi:type="dcterms:W3CDTF">2015-03-16T12:43:56Z</dcterms:created>
  <dcterms:modified xsi:type="dcterms:W3CDTF">2026-05-12T09:22:17Z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0x0101002F626A60AF2BDF4BA4ABF216E4D12909</vt:lpwstr>
  </property>
  <property fmtid="{D5CDD505-2E9C-101B-9397-08002B2CF9AE}" pid="3" name="MediaServiceImageTags">
    <vt:lpwstr/>
  </property>
</Properties>
</file>