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aleksandrs_maklagins_rigassatiksme_lv/Documents/Desktop/TS - Kanalizācija/Jauns_05.05.2026/"/>
    </mc:Choice>
  </mc:AlternateContent>
  <xr:revisionPtr revIDLastSave="226" documentId="13_ncr:1_{59044E8B-8B99-4D06-BC91-274D7B3FED7C}" xr6:coauthVersionLast="47" xr6:coauthVersionMax="47" xr10:uidLastSave="{18D77D2C-1C27-4090-9BE5-37FDEC7281AD}"/>
  <bookViews>
    <workbookView xWindow="-120" yWindow="-120" windowWidth="29040" windowHeight="15720" xr2:uid="{00000000-000D-0000-FFFF-FFFF00000000}"/>
  </bookViews>
  <sheets>
    <sheet name="KOPĀ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31" i="4"/>
  <c r="D14" i="4"/>
  <c r="D15" i="4"/>
  <c r="D12" i="4"/>
  <c r="D13" i="4"/>
  <c r="D10" i="4"/>
  <c r="D11" i="4"/>
  <c r="D16" i="4"/>
  <c r="D17" i="4"/>
  <c r="D19" i="4"/>
  <c r="D20" i="4"/>
  <c r="D21" i="4"/>
  <c r="D22" i="4"/>
  <c r="D23" i="4"/>
  <c r="D24" i="4"/>
  <c r="D25" i="4"/>
  <c r="D26" i="4"/>
  <c r="D27" i="4"/>
  <c r="D29" i="4"/>
  <c r="D30" i="4"/>
  <c r="D34" i="4"/>
  <c r="D9" i="4"/>
</calcChain>
</file>

<file path=xl/sharedStrings.xml><?xml version="1.0" encoding="utf-8"?>
<sst xmlns="http://schemas.openxmlformats.org/spreadsheetml/2006/main" count="125" uniqueCount="102">
  <si>
    <t>1.</t>
  </si>
  <si>
    <t>3.</t>
  </si>
  <si>
    <t>3.1.</t>
  </si>
  <si>
    <t>3.3.</t>
  </si>
  <si>
    <t>3.2.</t>
  </si>
  <si>
    <t>Pārbaudes darbi</t>
  </si>
  <si>
    <t>1 reize</t>
  </si>
  <si>
    <t>Ūdens-smilšu maisījums no cauruļvadiem un akām</t>
  </si>
  <si>
    <t>Kanalizācijas notekūdeņi</t>
  </si>
  <si>
    <t>Specializēta transporta darbs (piemēram, traktors, kravas mašīna ar manipulatoru, utt.)</t>
  </si>
  <si>
    <t>st.</t>
  </si>
  <si>
    <t>1.4.</t>
  </si>
  <si>
    <t xml:space="preserve">Tehniķa darbs (filtra elementu nomaiņa u.c. palīgdarbi) </t>
  </si>
  <si>
    <t>2.1.</t>
  </si>
  <si>
    <t>1.1.</t>
  </si>
  <si>
    <t>1.2.</t>
  </si>
  <si>
    <t>1.6.</t>
  </si>
  <si>
    <t>1.3.</t>
  </si>
  <si>
    <t>1.5.</t>
  </si>
  <si>
    <t>2.5.</t>
  </si>
  <si>
    <t>Eļļains ūdens no eļļas un ūdens atdalīšanas iekārtām, kods 130507</t>
  </si>
  <si>
    <t>t</t>
  </si>
  <si>
    <t>2.2.</t>
  </si>
  <si>
    <t xml:space="preserve">Ūdens-tauku maisījums no tauku atdalītājiem </t>
  </si>
  <si>
    <t>2.3.</t>
  </si>
  <si>
    <t>Nr.p.k.</t>
  </si>
  <si>
    <t>Pakapojums</t>
  </si>
  <si>
    <t>Mērvienība</t>
  </si>
  <si>
    <t>Sadzīves, ražošanas un lietus kanalizācijas tīklu uzturēšanas un apkopes darbi:</t>
  </si>
  <si>
    <t> </t>
  </si>
  <si>
    <t>1.7.</t>
  </si>
  <si>
    <t>1.8.</t>
  </si>
  <si>
    <t>Cauruļvadu CCTV inspicēšana (stāvokļa novērtēšanai, līmeņa mērīšana)</t>
  </si>
  <si>
    <t>1.9.</t>
  </si>
  <si>
    <t xml:space="preserve">Cauruļvadu kausēšana ziemas periodā, izmantojot ziemas apstākļiem paredzēto tehniku </t>
  </si>
  <si>
    <t>2.</t>
  </si>
  <si>
    <t>Apsaimniekošanas darbības ar kanalizācijas tīklu un notekūdeņu attīrīšanas iekārtu apkopes un uzturēšanas atkritumiem:</t>
  </si>
  <si>
    <t>2.4.</t>
  </si>
  <si>
    <t>Atkritumi no smilšu uztvērējiem, kods 190802 (smilts)</t>
  </si>
  <si>
    <t>2.6.</t>
  </si>
  <si>
    <t>Eļļas un ūdens atdalīšanas iekārtu nogulsnes, kods 130502</t>
  </si>
  <si>
    <t>2.7.</t>
  </si>
  <si>
    <t>Absorbenti, filtru materiāli (tai skaitā citur neminēti eļļu filtri), slaucīšanas materiāls un aizsargtērpi, kuri ir piesārņoti ar bīstamām vielām, kods 150202 (bonas, pārslas, paklāji)</t>
  </si>
  <si>
    <t>2.8.</t>
  </si>
  <si>
    <t>Naftas produktus saturoši atkritumi, kods 160708 (tvertņu tīrīšanas atkritumi)</t>
  </si>
  <si>
    <t>2.9.</t>
  </si>
  <si>
    <t>Bīstamas vielas saturoša augsne un akmeņi, kods 170503 (grunts)</t>
  </si>
  <si>
    <t>Novērošanas un kontroles darbi:</t>
  </si>
  <si>
    <t>NPK gruntī (ar gāzu hromatogrāfiju)</t>
  </si>
  <si>
    <t>gab.</t>
  </si>
  <si>
    <t>NPK ūdenī (ar gāzu hromatogrāfiju)</t>
  </si>
  <si>
    <t>BTEX ūdenī</t>
  </si>
  <si>
    <t>3.4.</t>
  </si>
  <si>
    <t>BTEX gruntī</t>
  </si>
  <si>
    <t>OBJEKTS</t>
  </si>
  <si>
    <t>DATUMS</t>
  </si>
  <si>
    <t>Kleistu iela 28</t>
  </si>
  <si>
    <t>Kleistu iela 29</t>
  </si>
  <si>
    <t>Brīvības iela 191</t>
  </si>
  <si>
    <t>Fridriķa iela 2</t>
  </si>
  <si>
    <t>Vestienas iela 35</t>
  </si>
  <si>
    <t>Ganību dambis 32</t>
  </si>
  <si>
    <t>Latgales iela 270</t>
  </si>
  <si>
    <t>Jelgavas iela 37</t>
  </si>
  <si>
    <t>AKTS (Nr.)</t>
  </si>
  <si>
    <t>Hipokrāta iela 2H</t>
  </si>
  <si>
    <t>04.12.2025; 12.12.2025; 18.12.2025; 30.12.2025</t>
  </si>
  <si>
    <t>1.1/12-25; 1.2/12-25; 1.3/12-25; 1.4/12-25</t>
  </si>
  <si>
    <t>2.1/12-25; 2.2/12-25; 2.3/12-25; 2.4/12-25</t>
  </si>
  <si>
    <t>01.12.2025; 04.12.2025; 30.12.2025</t>
  </si>
  <si>
    <t>3.1/12-25; 3.2/12-25; 3.3/12-25</t>
  </si>
  <si>
    <t>4.1/12-25</t>
  </si>
  <si>
    <t xml:space="preserve"> 04.12.2025; 22.12.2025; 29.12.2025</t>
  </si>
  <si>
    <t>5.1/12-25; 5.2/12-25; 5.3/12-25</t>
  </si>
  <si>
    <t>6.1/12-25; 6.2/12-25; 6.3/12-25</t>
  </si>
  <si>
    <t>04.12.2025; 05.12.2025; 12.12.2025; 18.12.2025; 22.12.2025; 29.12.2025; 30.12.2025</t>
  </si>
  <si>
    <t>7.1/12-25; 7.2/12-25; 7.3/12-25; 7.4/12-25; 7.5/12-25; 7.6/12-25; 7.7/12-25</t>
  </si>
  <si>
    <t>02.12.2025; 19.12.2025; 30.12.2025</t>
  </si>
  <si>
    <t>8.1/12-25; 8.2/12-25; 8.3/12-25</t>
  </si>
  <si>
    <t>9.1/12-25</t>
  </si>
  <si>
    <t>03.12.2025; 08.12.2025; 16.12.2025; 30.12.2025</t>
  </si>
  <si>
    <t>10.1/12-25; 10.2/12-25; 10.3/12-25; 10.4/12-25</t>
  </si>
  <si>
    <t>Brīvības gatve 384B</t>
  </si>
  <si>
    <t>Murjāņu iela 58</t>
  </si>
  <si>
    <t>Ezermalas iela 32</t>
  </si>
  <si>
    <t>Uzvaras bulvāris 11</t>
  </si>
  <si>
    <t>Aviācijas iela 1C</t>
  </si>
  <si>
    <t>Vienības gatve 6</t>
  </si>
  <si>
    <t>Kopsavilkums no darba aktiem</t>
  </si>
  <si>
    <t>Tehniskās specifikācijas 6. pielikums</t>
  </si>
  <si>
    <t>Cauruļvadu skalošana, aku izsūkšana, izmantojot hidrodinamisko mašīnu</t>
  </si>
  <si>
    <r>
      <t>m</t>
    </r>
    <r>
      <rPr>
        <i/>
        <vertAlign val="superscript"/>
        <sz val="12"/>
        <rFont val="Times New Roman"/>
        <family val="1"/>
      </rPr>
      <t>3</t>
    </r>
  </si>
  <si>
    <t>Kopējais daudzums</t>
  </si>
  <si>
    <t>Rūsiņa iela 3/ Skrindu iela 2</t>
  </si>
  <si>
    <t>Dzelzavas iela 105</t>
  </si>
  <si>
    <r>
      <t>Bioloģiskas attīrīšanas iekārtas apkope</t>
    </r>
    <r>
      <rPr>
        <sz val="12"/>
        <color rgb="FFFF0000"/>
        <rFont val="Times New Roman"/>
        <family val="1"/>
        <charset val="186"/>
      </rPr>
      <t xml:space="preserve"> </t>
    </r>
  </si>
  <si>
    <t>Naftas produktu atdalītāja apkope</t>
  </si>
  <si>
    <r>
      <t>Tauku atdalītāja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apkope</t>
    </r>
  </si>
  <si>
    <t>3.5.</t>
  </si>
  <si>
    <t>Ražošanas un sadzīves notekūdeņu paraugu analīzes (pH, suspendētās vielas, ķīmiskais skābekļa patēriņš, kopējais slāpeklis, kopējais fosfors, ekstrahējamās vielas, elektrovadītspēja, naftas produktu ogļūdeņražu indekss, cinks, varš)</t>
  </si>
  <si>
    <t>3.6.</t>
  </si>
  <si>
    <t>Lietus notekūdeņu paraugu analīzes (kopējie naftas ogļūdeņraži, suspendētās vielas)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</si>
</sst>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i/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Alignment="1">
      <alignment horizontal="center" vertical="center" textRotation="90" wrapText="1"/>
    </xf>
    <xf numFmtId="0" fontId="4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/>
    <xf numFmtId="0" fontId="4" fillId="0" borderId="16" xfId="0" applyFont="1" applyBorder="1"/>
    <xf numFmtId="0" fontId="4" fillId="0" borderId="20" xfId="0" applyFont="1" applyFill="1" applyBorder="1" applyAlignment="1">
      <alignment horizontal="center" vertical="center"/>
    </xf>
    <xf numFmtId="0" fontId="4" fillId="0" borderId="12" xfId="0" applyFont="1" applyBorder="1"/>
    <xf numFmtId="0" fontId="1" fillId="0" borderId="19" xfId="0" applyFont="1" applyBorder="1"/>
    <xf numFmtId="0" fontId="1" fillId="0" borderId="19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7" fillId="0" borderId="1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12" xfId="0" applyFont="1" applyFill="1" applyBorder="1"/>
    <xf numFmtId="0" fontId="13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/>
    <xf numFmtId="0" fontId="7" fillId="0" borderId="13" xfId="0" applyFont="1" applyFill="1" applyBorder="1"/>
    <xf numFmtId="0" fontId="7" fillId="0" borderId="14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textRotation="90" wrapText="1"/>
    </xf>
    <xf numFmtId="0" fontId="5" fillId="6" borderId="15" xfId="0" applyFont="1" applyFill="1" applyBorder="1" applyAlignment="1">
      <alignment horizontal="center" vertical="center" textRotation="90" wrapText="1"/>
    </xf>
    <xf numFmtId="0" fontId="5" fillId="6" borderId="18" xfId="0" applyFont="1" applyFill="1" applyBorder="1" applyAlignment="1">
      <alignment horizontal="center" vertical="center" textRotation="90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7" fillId="5" borderId="10" xfId="0" applyFont="1" applyFill="1" applyBorder="1" applyAlignment="1">
      <alignment horizontal="center" vertical="top" wrapText="1"/>
    </xf>
    <xf numFmtId="0" fontId="4" fillId="5" borderId="12" xfId="0" applyFont="1" applyFill="1" applyBorder="1"/>
    <xf numFmtId="0" fontId="12" fillId="7" borderId="5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/>
    <xf numFmtId="0" fontId="7" fillId="5" borderId="12" xfId="0" applyFont="1" applyFill="1" applyBorder="1"/>
    <xf numFmtId="0" fontId="12" fillId="5" borderId="1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FFCC"/>
      <color rgb="FFCEC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0D6D-CF57-4957-8C87-DA44C6AA7F2F}">
  <sheetPr>
    <pageSetUpPr fitToPage="1"/>
  </sheetPr>
  <dimension ref="A1:W35"/>
  <sheetViews>
    <sheetView tabSelected="1" zoomScale="78" zoomScaleNormal="78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O42" sqref="O42"/>
    </sheetView>
  </sheetViews>
  <sheetFormatPr defaultColWidth="9.140625" defaultRowHeight="15" outlineLevelRow="1" outlineLevelCol="1" x14ac:dyDescent="0.25"/>
  <cols>
    <col min="1" max="1" width="8.42578125" style="1" customWidth="1"/>
    <col min="2" max="2" width="64.7109375" style="1" bestFit="1" customWidth="1"/>
    <col min="3" max="3" width="8.140625" style="1" bestFit="1" customWidth="1"/>
    <col min="4" max="4" width="10.7109375" style="1" customWidth="1"/>
    <col min="5" max="14" width="9.7109375" style="2" customWidth="1" outlineLevel="1"/>
    <col min="15" max="15" width="9.7109375" style="1" customWidth="1" outlineLevel="1"/>
    <col min="16" max="21" width="9.7109375" style="1" customWidth="1"/>
    <col min="22" max="16384" width="9.140625" style="1"/>
  </cols>
  <sheetData>
    <row r="1" spans="1:22" ht="15.75" x14ac:dyDescent="0.25">
      <c r="R1" s="87" t="s">
        <v>89</v>
      </c>
      <c r="S1" s="87"/>
      <c r="T1" s="87"/>
      <c r="U1" s="87"/>
    </row>
    <row r="2" spans="1:22" ht="18.75" x14ac:dyDescent="0.3">
      <c r="A2" s="86" t="s">
        <v>88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2" ht="13.5" customHeight="1" thickBot="1" x14ac:dyDescent="0.3"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0"/>
      <c r="P3" s="20"/>
      <c r="Q3" s="20"/>
      <c r="R3" s="20"/>
      <c r="S3" s="20"/>
      <c r="T3" s="20"/>
      <c r="U3" s="20"/>
    </row>
    <row r="4" spans="1:22" ht="99" customHeight="1" thickTop="1" thickBot="1" x14ac:dyDescent="0.3">
      <c r="A4" s="4"/>
      <c r="B4" s="4"/>
      <c r="C4" s="17"/>
      <c r="D4" s="62" t="s">
        <v>54</v>
      </c>
      <c r="E4" s="63" t="s">
        <v>61</v>
      </c>
      <c r="F4" s="63" t="s">
        <v>63</v>
      </c>
      <c r="G4" s="63" t="s">
        <v>59</v>
      </c>
      <c r="H4" s="63" t="s">
        <v>58</v>
      </c>
      <c r="I4" s="63" t="s">
        <v>56</v>
      </c>
      <c r="J4" s="63" t="s">
        <v>57</v>
      </c>
      <c r="K4" s="63" t="s">
        <v>60</v>
      </c>
      <c r="L4" s="63" t="s">
        <v>82</v>
      </c>
      <c r="M4" s="63" t="s">
        <v>65</v>
      </c>
      <c r="N4" s="63" t="s">
        <v>62</v>
      </c>
      <c r="O4" s="63" t="s">
        <v>94</v>
      </c>
      <c r="P4" s="63" t="s">
        <v>93</v>
      </c>
      <c r="Q4" s="63" t="s">
        <v>83</v>
      </c>
      <c r="R4" s="63" t="s">
        <v>86</v>
      </c>
      <c r="S4" s="63" t="s">
        <v>87</v>
      </c>
      <c r="T4" s="63" t="s">
        <v>85</v>
      </c>
      <c r="U4" s="64" t="s">
        <v>84</v>
      </c>
      <c r="V4" s="3"/>
    </row>
    <row r="5" spans="1:22" ht="134.44999999999999" hidden="1" customHeight="1" outlineLevel="1" thickTop="1" x14ac:dyDescent="0.25">
      <c r="A5" s="4"/>
      <c r="B5" s="4"/>
      <c r="C5" s="4"/>
      <c r="D5" s="13" t="s">
        <v>55</v>
      </c>
      <c r="E5" s="14" t="s">
        <v>66</v>
      </c>
      <c r="F5" s="14" t="s">
        <v>66</v>
      </c>
      <c r="G5" s="14" t="s">
        <v>69</v>
      </c>
      <c r="H5" s="15">
        <v>46021</v>
      </c>
      <c r="I5" s="14" t="s">
        <v>72</v>
      </c>
      <c r="J5" s="14" t="s">
        <v>72</v>
      </c>
      <c r="K5" s="14" t="s">
        <v>75</v>
      </c>
      <c r="L5" s="15" t="s">
        <v>77</v>
      </c>
      <c r="M5" s="15">
        <v>46020</v>
      </c>
      <c r="N5" s="15" t="s">
        <v>80</v>
      </c>
      <c r="O5" s="15"/>
      <c r="P5" s="14"/>
      <c r="Q5" s="16"/>
      <c r="R5" s="16"/>
      <c r="S5" s="16"/>
      <c r="T5" s="16"/>
      <c r="U5" s="16"/>
    </row>
    <row r="6" spans="1:22" ht="95.45" hidden="1" customHeight="1" outlineLevel="1" thickBot="1" x14ac:dyDescent="0.3">
      <c r="A6" s="4"/>
      <c r="B6" s="4"/>
      <c r="C6" s="4"/>
      <c r="D6" s="5" t="s">
        <v>64</v>
      </c>
      <c r="E6" s="11" t="s">
        <v>67</v>
      </c>
      <c r="F6" s="11" t="s">
        <v>68</v>
      </c>
      <c r="G6" s="11" t="s">
        <v>70</v>
      </c>
      <c r="H6" s="11" t="s">
        <v>71</v>
      </c>
      <c r="I6" s="11" t="s">
        <v>73</v>
      </c>
      <c r="J6" s="11" t="s">
        <v>74</v>
      </c>
      <c r="K6" s="11" t="s">
        <v>76</v>
      </c>
      <c r="L6" s="11" t="s">
        <v>78</v>
      </c>
      <c r="M6" s="11" t="s">
        <v>79</v>
      </c>
      <c r="N6" s="11" t="s">
        <v>81</v>
      </c>
      <c r="O6" s="11"/>
      <c r="P6" s="11"/>
      <c r="Q6" s="6"/>
      <c r="R6" s="6"/>
      <c r="S6" s="6"/>
      <c r="T6" s="6"/>
      <c r="U6" s="6"/>
    </row>
    <row r="7" spans="1:22" ht="48" customHeight="1" collapsed="1" thickTop="1" x14ac:dyDescent="0.25">
      <c r="A7" s="65" t="s">
        <v>25</v>
      </c>
      <c r="B7" s="66" t="s">
        <v>26</v>
      </c>
      <c r="C7" s="67" t="s">
        <v>27</v>
      </c>
      <c r="D7" s="68" t="s">
        <v>92</v>
      </c>
      <c r="E7" s="69"/>
      <c r="F7" s="69"/>
      <c r="G7" s="69"/>
      <c r="H7" s="69"/>
      <c r="I7" s="69"/>
      <c r="J7" s="69"/>
      <c r="K7" s="70"/>
      <c r="L7" s="69"/>
      <c r="M7" s="69"/>
      <c r="N7" s="69"/>
      <c r="O7" s="69"/>
      <c r="P7" s="69"/>
      <c r="Q7" s="69"/>
      <c r="R7" s="69"/>
      <c r="S7" s="69"/>
      <c r="T7" s="69"/>
      <c r="U7" s="71"/>
    </row>
    <row r="8" spans="1:22" ht="31.5" x14ac:dyDescent="0.25">
      <c r="A8" s="72" t="s">
        <v>0</v>
      </c>
      <c r="B8" s="73" t="s">
        <v>28</v>
      </c>
      <c r="C8" s="74" t="s">
        <v>29</v>
      </c>
      <c r="D8" s="75"/>
      <c r="E8" s="69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69"/>
      <c r="R8" s="69"/>
      <c r="S8" s="69"/>
      <c r="T8" s="69"/>
      <c r="U8" s="71"/>
    </row>
    <row r="9" spans="1:22" ht="15.75" x14ac:dyDescent="0.25">
      <c r="A9" s="24" t="s">
        <v>14</v>
      </c>
      <c r="B9" s="28" t="s">
        <v>5</v>
      </c>
      <c r="C9" s="31" t="s">
        <v>10</v>
      </c>
      <c r="D9" s="32">
        <f>SUM(E9:U9)</f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12"/>
      <c r="R9" s="12"/>
      <c r="S9" s="12"/>
      <c r="T9" s="12"/>
      <c r="U9" s="19"/>
    </row>
    <row r="10" spans="1:22" ht="15.75" x14ac:dyDescent="0.25">
      <c r="A10" s="24" t="s">
        <v>15</v>
      </c>
      <c r="B10" s="28" t="s">
        <v>90</v>
      </c>
      <c r="C10" s="31" t="s">
        <v>10</v>
      </c>
      <c r="D10" s="32">
        <f t="shared" ref="D10:D34" si="0">SUM(E10:U10)</f>
        <v>0</v>
      </c>
      <c r="E10" s="10"/>
      <c r="F10" s="8"/>
      <c r="G10" s="8"/>
      <c r="H10" s="8"/>
      <c r="I10" s="8"/>
      <c r="J10" s="8"/>
      <c r="K10" s="8"/>
      <c r="L10" s="8"/>
      <c r="M10" s="8"/>
      <c r="N10" s="8"/>
      <c r="O10" s="12"/>
      <c r="P10" s="9"/>
      <c r="Q10" s="12"/>
      <c r="R10" s="12"/>
      <c r="S10" s="12"/>
      <c r="T10" s="12"/>
      <c r="U10" s="19"/>
    </row>
    <row r="11" spans="1:22" ht="31.5" x14ac:dyDescent="0.25">
      <c r="A11" s="24" t="s">
        <v>17</v>
      </c>
      <c r="B11" s="29" t="s">
        <v>9</v>
      </c>
      <c r="C11" s="31" t="s">
        <v>10</v>
      </c>
      <c r="D11" s="32">
        <f t="shared" si="0"/>
        <v>0</v>
      </c>
      <c r="E11" s="10"/>
      <c r="F11" s="8"/>
      <c r="G11" s="8"/>
      <c r="H11" s="8"/>
      <c r="I11" s="8"/>
      <c r="J11" s="8"/>
      <c r="K11" s="8"/>
      <c r="L11" s="8"/>
      <c r="M11" s="7"/>
      <c r="N11" s="8"/>
      <c r="O11" s="9"/>
      <c r="P11" s="9"/>
      <c r="Q11" s="12"/>
      <c r="R11" s="12"/>
      <c r="S11" s="12"/>
      <c r="T11" s="12"/>
      <c r="U11" s="19"/>
    </row>
    <row r="12" spans="1:22" ht="15.75" x14ac:dyDescent="0.25">
      <c r="A12" s="24" t="s">
        <v>11</v>
      </c>
      <c r="B12" s="29" t="s">
        <v>12</v>
      </c>
      <c r="C12" s="31" t="s">
        <v>10</v>
      </c>
      <c r="D12" s="32">
        <f>SUM(E12:U12)</f>
        <v>0</v>
      </c>
      <c r="E12" s="10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12"/>
      <c r="R12" s="12"/>
      <c r="S12" s="12"/>
      <c r="T12" s="12"/>
      <c r="U12" s="19"/>
    </row>
    <row r="13" spans="1:22" ht="15.75" x14ac:dyDescent="0.25">
      <c r="A13" s="24" t="s">
        <v>18</v>
      </c>
      <c r="B13" s="27" t="s">
        <v>95</v>
      </c>
      <c r="C13" s="33" t="s">
        <v>6</v>
      </c>
      <c r="D13" s="32">
        <f>SUM(E13:U13)</f>
        <v>0</v>
      </c>
      <c r="E13" s="10"/>
      <c r="F13" s="8"/>
      <c r="G13" s="8"/>
      <c r="H13" s="8"/>
      <c r="I13" s="18"/>
      <c r="J13" s="18"/>
      <c r="K13" s="8"/>
      <c r="L13" s="8"/>
      <c r="M13" s="8"/>
      <c r="N13" s="8"/>
      <c r="O13" s="9"/>
      <c r="P13" s="9"/>
      <c r="Q13" s="12"/>
      <c r="R13" s="12"/>
      <c r="S13" s="12"/>
      <c r="T13" s="12"/>
      <c r="U13" s="19"/>
    </row>
    <row r="14" spans="1:22" ht="15.75" x14ac:dyDescent="0.25">
      <c r="A14" s="26" t="s">
        <v>16</v>
      </c>
      <c r="B14" s="27" t="s">
        <v>96</v>
      </c>
      <c r="C14" s="33" t="s">
        <v>6</v>
      </c>
      <c r="D14" s="32">
        <f>SUM(E14:U14)</f>
        <v>0</v>
      </c>
      <c r="E14" s="10"/>
      <c r="F14" s="8"/>
      <c r="G14" s="8"/>
      <c r="H14" s="22"/>
      <c r="I14" s="8"/>
      <c r="J14" s="23"/>
      <c r="K14" s="8"/>
      <c r="L14" s="8"/>
      <c r="M14" s="8"/>
      <c r="N14" s="8"/>
      <c r="O14" s="9"/>
      <c r="P14" s="9"/>
      <c r="Q14" s="12"/>
      <c r="R14" s="12"/>
      <c r="S14" s="12"/>
      <c r="T14" s="12"/>
      <c r="U14" s="19"/>
    </row>
    <row r="15" spans="1:22" ht="15.75" x14ac:dyDescent="0.25">
      <c r="A15" s="36" t="s">
        <v>30</v>
      </c>
      <c r="B15" s="37" t="s">
        <v>97</v>
      </c>
      <c r="C15" s="38" t="s">
        <v>6</v>
      </c>
      <c r="D15" s="39">
        <f>SUM(E15:U15)</f>
        <v>0</v>
      </c>
      <c r="E15" s="7"/>
      <c r="F15" s="8"/>
      <c r="G15" s="8"/>
      <c r="H15" s="8"/>
      <c r="I15" s="40"/>
      <c r="J15" s="41"/>
      <c r="K15" s="8"/>
      <c r="L15" s="8"/>
      <c r="M15" s="8"/>
      <c r="N15" s="8"/>
      <c r="O15" s="8"/>
      <c r="P15" s="8"/>
      <c r="Q15" s="7"/>
      <c r="R15" s="7"/>
      <c r="S15" s="7"/>
      <c r="T15" s="7"/>
      <c r="U15" s="42"/>
    </row>
    <row r="16" spans="1:22" ht="15.75" x14ac:dyDescent="0.25">
      <c r="A16" s="24" t="s">
        <v>31</v>
      </c>
      <c r="B16" s="28" t="s">
        <v>32</v>
      </c>
      <c r="C16" s="31" t="s">
        <v>10</v>
      </c>
      <c r="D16" s="32">
        <f t="shared" si="0"/>
        <v>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12"/>
      <c r="R16" s="12"/>
      <c r="S16" s="12"/>
      <c r="T16" s="12"/>
      <c r="U16" s="19"/>
    </row>
    <row r="17" spans="1:23" ht="31.5" x14ac:dyDescent="0.25">
      <c r="A17" s="24" t="s">
        <v>33</v>
      </c>
      <c r="B17" s="29" t="s">
        <v>34</v>
      </c>
      <c r="C17" s="31" t="s">
        <v>10</v>
      </c>
      <c r="D17" s="32">
        <f t="shared" si="0"/>
        <v>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  <c r="P17" s="9"/>
      <c r="Q17" s="12"/>
      <c r="R17" s="12"/>
      <c r="S17" s="12"/>
      <c r="T17" s="12"/>
      <c r="U17" s="19"/>
    </row>
    <row r="18" spans="1:23" ht="31.5" x14ac:dyDescent="0.25">
      <c r="A18" s="77" t="s">
        <v>35</v>
      </c>
      <c r="B18" s="84" t="s">
        <v>36</v>
      </c>
      <c r="C18" s="85" t="s">
        <v>29</v>
      </c>
      <c r="D18" s="75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69"/>
      <c r="R18" s="69"/>
      <c r="S18" s="69"/>
      <c r="T18" s="69"/>
      <c r="U18" s="71"/>
    </row>
    <row r="19" spans="1:23" ht="18.75" x14ac:dyDescent="0.25">
      <c r="A19" s="24" t="s">
        <v>13</v>
      </c>
      <c r="B19" s="28" t="s">
        <v>8</v>
      </c>
      <c r="C19" s="34" t="s">
        <v>91</v>
      </c>
      <c r="D19" s="32">
        <f t="shared" si="0"/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9"/>
      <c r="Q19" s="12"/>
      <c r="R19" s="12"/>
      <c r="S19" s="12"/>
      <c r="T19" s="12"/>
      <c r="U19" s="19"/>
    </row>
    <row r="20" spans="1:23" ht="18.75" x14ac:dyDescent="0.25">
      <c r="A20" s="24" t="s">
        <v>22</v>
      </c>
      <c r="B20" s="29" t="s">
        <v>23</v>
      </c>
      <c r="C20" s="34" t="s">
        <v>91</v>
      </c>
      <c r="D20" s="32">
        <f t="shared" si="0"/>
        <v>0</v>
      </c>
      <c r="E20" s="8"/>
      <c r="F20" s="8"/>
      <c r="G20" s="8"/>
      <c r="H20" s="8"/>
      <c r="I20" s="7"/>
      <c r="J20" s="8"/>
      <c r="K20" s="8"/>
      <c r="L20" s="8"/>
      <c r="M20" s="8"/>
      <c r="N20" s="8"/>
      <c r="O20" s="9"/>
      <c r="P20" s="9"/>
      <c r="Q20" s="12"/>
      <c r="R20" s="12"/>
      <c r="S20" s="12"/>
      <c r="T20" s="12"/>
      <c r="U20" s="19"/>
    </row>
    <row r="21" spans="1:23" ht="18.75" x14ac:dyDescent="0.25">
      <c r="A21" s="24" t="s">
        <v>24</v>
      </c>
      <c r="B21" s="29" t="s">
        <v>7</v>
      </c>
      <c r="C21" s="34" t="s">
        <v>91</v>
      </c>
      <c r="D21" s="32">
        <f t="shared" si="0"/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2"/>
      <c r="P21" s="9"/>
      <c r="Q21" s="12"/>
      <c r="R21" s="12"/>
      <c r="S21" s="12"/>
      <c r="T21" s="12"/>
      <c r="U21" s="19"/>
    </row>
    <row r="22" spans="1:23" ht="15.75" x14ac:dyDescent="0.25">
      <c r="A22" s="24" t="s">
        <v>37</v>
      </c>
      <c r="B22" s="29" t="s">
        <v>38</v>
      </c>
      <c r="C22" s="34" t="s">
        <v>21</v>
      </c>
      <c r="D22" s="32">
        <f t="shared" si="0"/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/>
      <c r="Q22" s="12"/>
      <c r="R22" s="12"/>
      <c r="S22" s="12"/>
      <c r="T22" s="12"/>
      <c r="U22" s="19"/>
    </row>
    <row r="23" spans="1:23" ht="15.75" x14ac:dyDescent="0.25">
      <c r="A23" s="24" t="s">
        <v>19</v>
      </c>
      <c r="B23" s="29" t="s">
        <v>20</v>
      </c>
      <c r="C23" s="34" t="s">
        <v>21</v>
      </c>
      <c r="D23" s="32">
        <f t="shared" si="0"/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9"/>
      <c r="Q23" s="12"/>
      <c r="R23" s="12"/>
      <c r="S23" s="12"/>
      <c r="T23" s="12"/>
      <c r="U23" s="19"/>
    </row>
    <row r="24" spans="1:23" ht="15.75" x14ac:dyDescent="0.25">
      <c r="A24" s="25" t="s">
        <v>39</v>
      </c>
      <c r="B24" s="30" t="s">
        <v>40</v>
      </c>
      <c r="C24" s="35" t="s">
        <v>21</v>
      </c>
      <c r="D24" s="32">
        <f t="shared" si="0"/>
        <v>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9"/>
      <c r="Q24" s="12"/>
      <c r="R24" s="12"/>
      <c r="S24" s="12"/>
      <c r="T24" s="12"/>
      <c r="U24" s="19"/>
    </row>
    <row r="25" spans="1:23" ht="47.25" x14ac:dyDescent="0.25">
      <c r="A25" s="25" t="s">
        <v>41</v>
      </c>
      <c r="B25" s="30" t="s">
        <v>42</v>
      </c>
      <c r="C25" s="35" t="s">
        <v>21</v>
      </c>
      <c r="D25" s="32">
        <f t="shared" si="0"/>
        <v>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9"/>
      <c r="Q25" s="12"/>
      <c r="R25" s="12"/>
      <c r="S25" s="12"/>
      <c r="T25" s="12"/>
      <c r="U25" s="19"/>
      <c r="W25" s="2"/>
    </row>
    <row r="26" spans="1:23" ht="31.5" x14ac:dyDescent="0.25">
      <c r="A26" s="25" t="s">
        <v>43</v>
      </c>
      <c r="B26" s="30" t="s">
        <v>44</v>
      </c>
      <c r="C26" s="35" t="s">
        <v>21</v>
      </c>
      <c r="D26" s="32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9"/>
      <c r="Q26" s="12"/>
      <c r="R26" s="12"/>
      <c r="S26" s="12"/>
      <c r="T26" s="12"/>
      <c r="U26" s="19"/>
    </row>
    <row r="27" spans="1:23" ht="15.75" x14ac:dyDescent="0.25">
      <c r="A27" s="36" t="s">
        <v>45</v>
      </c>
      <c r="B27" s="43" t="s">
        <v>46</v>
      </c>
      <c r="C27" s="44" t="s">
        <v>21</v>
      </c>
      <c r="D27" s="45">
        <f t="shared" si="0"/>
        <v>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7"/>
      <c r="S27" s="47"/>
      <c r="T27" s="47"/>
      <c r="U27" s="48"/>
    </row>
    <row r="28" spans="1:23" ht="15.75" x14ac:dyDescent="0.25">
      <c r="A28" s="77" t="s">
        <v>1</v>
      </c>
      <c r="B28" s="78" t="s">
        <v>47</v>
      </c>
      <c r="C28" s="79" t="s">
        <v>29</v>
      </c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  <c r="U28" s="83"/>
    </row>
    <row r="29" spans="1:23" ht="15.75" x14ac:dyDescent="0.25">
      <c r="A29" s="36" t="s">
        <v>2</v>
      </c>
      <c r="B29" s="43" t="s">
        <v>48</v>
      </c>
      <c r="C29" s="49" t="s">
        <v>49</v>
      </c>
      <c r="D29" s="45">
        <f t="shared" si="0"/>
        <v>0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7"/>
      <c r="S29" s="47"/>
      <c r="T29" s="47"/>
      <c r="U29" s="48"/>
    </row>
    <row r="30" spans="1:23" ht="15.75" x14ac:dyDescent="0.25">
      <c r="A30" s="36" t="s">
        <v>4</v>
      </c>
      <c r="B30" s="43" t="s">
        <v>50</v>
      </c>
      <c r="C30" s="49" t="s">
        <v>49</v>
      </c>
      <c r="D30" s="45">
        <f t="shared" si="0"/>
        <v>0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  <c r="R30" s="47"/>
      <c r="S30" s="47"/>
      <c r="T30" s="47"/>
      <c r="U30" s="48"/>
    </row>
    <row r="31" spans="1:23" ht="15.75" x14ac:dyDescent="0.25">
      <c r="A31" s="50" t="s">
        <v>3</v>
      </c>
      <c r="B31" s="51" t="s">
        <v>51</v>
      </c>
      <c r="C31" s="52" t="s">
        <v>49</v>
      </c>
      <c r="D31" s="45">
        <f t="shared" ref="D31:D32" si="1">SUM(E31:U31)</f>
        <v>0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7"/>
      <c r="R31" s="47"/>
      <c r="S31" s="47"/>
      <c r="T31" s="47"/>
      <c r="U31" s="48"/>
    </row>
    <row r="32" spans="1:23" ht="15.75" x14ac:dyDescent="0.25">
      <c r="A32" s="50" t="s">
        <v>52</v>
      </c>
      <c r="B32" s="51" t="s">
        <v>53</v>
      </c>
      <c r="C32" s="52" t="s">
        <v>49</v>
      </c>
      <c r="D32" s="61">
        <f t="shared" si="1"/>
        <v>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7"/>
      <c r="R32" s="47"/>
      <c r="S32" s="47"/>
      <c r="T32" s="47"/>
      <c r="U32" s="48"/>
    </row>
    <row r="33" spans="1:21" ht="15.75" customHeight="1" x14ac:dyDescent="0.25">
      <c r="A33" s="36" t="s">
        <v>98</v>
      </c>
      <c r="B33" s="60" t="s">
        <v>99</v>
      </c>
      <c r="C33" s="49" t="s">
        <v>49</v>
      </c>
      <c r="D33" s="45">
        <f t="shared" si="0"/>
        <v>0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7"/>
      <c r="R33" s="47"/>
      <c r="S33" s="47"/>
      <c r="T33" s="47"/>
      <c r="U33" s="48"/>
    </row>
    <row r="34" spans="1:21" ht="32.25" thickBot="1" x14ac:dyDescent="0.3">
      <c r="A34" s="53" t="s">
        <v>100</v>
      </c>
      <c r="B34" s="54" t="s">
        <v>101</v>
      </c>
      <c r="C34" s="55" t="s">
        <v>49</v>
      </c>
      <c r="D34" s="56">
        <f t="shared" si="0"/>
        <v>0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  <c r="R34" s="58"/>
      <c r="S34" s="58"/>
      <c r="T34" s="58"/>
      <c r="U34" s="59"/>
    </row>
    <row r="35" spans="1:21" ht="15.75" thickTop="1" x14ac:dyDescent="0.25"/>
  </sheetData>
  <mergeCells count="2">
    <mergeCell ref="A2:U2"/>
    <mergeCell ref="R1:U1"/>
  </mergeCells>
  <pageMargins left="0.7" right="0.7" top="0.75" bottom="0.75" header="0.3" footer="0.3"/>
  <pageSetup paperSize="8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CBFDEBFBC4A13449687CC3CAF97D272" ma:contentTypeVersion="9" ma:contentTypeDescription="Izveidot jaunu dokumentu." ma:contentTypeScope="" ma:versionID="66574114c52b9074e8c35c9112084c91">
  <xsd:schema xmlns:xsd="http://www.w3.org/2001/XMLSchema" xmlns:xs="http://www.w3.org/2001/XMLSchema" xmlns:p="http://schemas.microsoft.com/office/2006/metadata/properties" xmlns:ns3="33310718-1dd6-4740-bf09-02e75bd6b809" targetNamespace="http://schemas.microsoft.com/office/2006/metadata/properties" ma:root="true" ma:fieldsID="8b717a9cb37f859a18e5e2ad4a95c577" ns3:_="">
    <xsd:import namespace="33310718-1dd6-4740-bf09-02e75bd6b8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0718-1dd6-4740-bf09-02e75bd6b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E51AB9-72D1-4813-9A48-9E79D51DA40E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3310718-1dd6-4740-bf09-02e75bd6b809"/>
  </ds:schemaRefs>
</ds:datastoreItem>
</file>

<file path=customXml/itemProps2.xml><?xml version="1.0" encoding="utf-8"?>
<ds:datastoreItem xmlns:ds="http://schemas.openxmlformats.org/officeDocument/2006/customXml" ds:itemID="{BF001020-51D7-40C0-AFB0-8DDBFE488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12571-315A-4A8D-886D-FA79FBB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10718-1dd6-4740-bf09-02e75bd6b8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Osītis</dc:creator>
  <cp:lastModifiedBy>Aleksandrs Maklagins</cp:lastModifiedBy>
  <cp:lastPrinted>2025-09-10T06:11:41Z</cp:lastPrinted>
  <dcterms:created xsi:type="dcterms:W3CDTF">2021-08-10T12:55:04Z</dcterms:created>
  <dcterms:modified xsi:type="dcterms:W3CDTF">2026-05-12T09:52:29Z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0x010100BCBFDEBFBC4A13449687CC3CAF97D272</vt:lpwstr>
  </property>
</Properties>
</file>