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astra.berzina\OneDrive - RP SIA Rigas satiksme\Desktop\DARBA IEPIRKUMI\2022 iepirkumi\IP_Akumulatori 2 gadi\Izsludināšanai\"/>
    </mc:Choice>
  </mc:AlternateContent>
  <xr:revisionPtr revIDLastSave="576" documentId="8_{048229C2-394A-4980-9AEF-BF298769953C}" xr6:coauthVersionLast="44" xr6:coauthVersionMax="44" xr10:uidLastSave="{1984BEF9-BF48-4FBD-BCC1-1DAB942751FA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B21" i="1" l="1"/>
  <c r="AB28" i="1"/>
  <c r="AB35" i="1"/>
  <c r="AB42" i="1"/>
  <c r="AB52" i="1"/>
  <c r="AB58" i="1"/>
  <c r="AB64" i="1"/>
  <c r="AB70" i="1"/>
  <c r="AB83" i="1"/>
  <c r="AB14" i="1"/>
  <c r="AB89" i="1"/>
  <c r="AB88" i="1" l="1"/>
  <c r="AB57" i="1" l="1"/>
  <c r="AB27" i="1" l="1"/>
  <c r="AB20" i="1" l="1"/>
  <c r="AB34" i="1"/>
  <c r="AB41" i="1"/>
  <c r="AB63" i="1"/>
  <c r="AB69" i="1"/>
  <c r="AB75" i="1"/>
  <c r="AB77" i="1"/>
  <c r="AB82" i="1"/>
  <c r="AB13" i="1"/>
  <c r="AB51" i="1"/>
</calcChain>
</file>

<file path=xl/sharedStrings.xml><?xml version="1.0" encoding="utf-8"?>
<sst xmlns="http://schemas.openxmlformats.org/spreadsheetml/2006/main" count="487" uniqueCount="117">
  <si>
    <t>Ražotājs</t>
  </si>
  <si>
    <t>Modelis</t>
  </si>
  <si>
    <t>Spriegums</t>
  </si>
  <si>
    <t>Varta</t>
  </si>
  <si>
    <t>F6</t>
  </si>
  <si>
    <t>12V</t>
  </si>
  <si>
    <t>90Ah/720A</t>
  </si>
  <si>
    <t>353x175x190</t>
  </si>
  <si>
    <t>-</t>
  </si>
  <si>
    <t>Izmēri, mm
garums x platums x augstums</t>
  </si>
  <si>
    <t>140-145Ah/800-900A</t>
  </si>
  <si>
    <t>395x105x264</t>
  </si>
  <si>
    <t>Hawker NexSys Bloc</t>
  </si>
  <si>
    <t>C5-166Ah; C20-187Ah.</t>
  </si>
  <si>
    <t>561x125x283</t>
  </si>
  <si>
    <t>Exide</t>
  </si>
  <si>
    <t>EG1102</t>
  </si>
  <si>
    <t>110Ah/750A</t>
  </si>
  <si>
    <t>349x175x235</t>
  </si>
  <si>
    <t>EA612</t>
  </si>
  <si>
    <t>61Ah/600A</t>
  </si>
  <si>
    <t>242x175x175</t>
  </si>
  <si>
    <t>Exide AGM</t>
  </si>
  <si>
    <t>EK600</t>
  </si>
  <si>
    <t>60Ah/680A</t>
  </si>
  <si>
    <t>242x175x190</t>
  </si>
  <si>
    <t>F21</t>
  </si>
  <si>
    <t>EK800</t>
  </si>
  <si>
    <t>80Ah/800A</t>
  </si>
  <si>
    <t>315x175x190</t>
  </si>
  <si>
    <t>EA852</t>
  </si>
  <si>
    <t>85Ah/800A</t>
  </si>
  <si>
    <t>315x175x175</t>
  </si>
  <si>
    <t>Ietilpība, EN</t>
  </si>
  <si>
    <t>Pasūtītājam, nezaudējot garantiju, ir tiesības bojāt uzlīmes un citus akumulatora augšējo apkopes korķu nosedzošos elementus, lai pārbaudītu elektrolīta līmeni un blīvumu. Tai skaitā veikt šo procedūru bezapkopes akumulatoriem.</t>
  </si>
  <si>
    <t>Nr.p.k.</t>
  </si>
  <si>
    <t>NXS166</t>
  </si>
  <si>
    <r>
      <t>- atbilstība EN 50342-1:2015+A1:2018;
- darba temperatūras diapazons -30 līdz +50</t>
    </r>
    <r>
      <rPr>
        <vertAlign val="superscript"/>
        <sz val="11"/>
        <color theme="1"/>
        <rFont val="Times New Roman"/>
        <family val="1"/>
      </rPr>
      <t>o</t>
    </r>
    <r>
      <rPr>
        <sz val="11"/>
        <color theme="1"/>
        <rFont val="Times New Roman"/>
        <family val="1"/>
      </rPr>
      <t>C.
Ekvivalenta AKB piedāvāšanas gadījumā - AKB ražotājam jābūt vismaz vienam pasaulē vadošo komerctransporta sektora transportlīdzekļu ražotāja atbilstības OEM (Original Equipment Manufacturer) sertifikātam.</t>
    </r>
  </si>
  <si>
    <t>* - izmēru svārstības pieļaujamas - garums un platums ±5mm, augstums ±10mm robežās.</t>
  </si>
  <si>
    <t>Plānotais/ provizoriskais daudzums 2 gadiem</t>
  </si>
  <si>
    <r>
      <t>AKB paredzēts uztādīšanai uz autobusiem Mercedes-Benz Citaro O530, 530L, 530G un Solaris Urbino 12, 15, 18m 2001-2019.gada izlaidumi kā arī trolejbusiem Škoda 24TR un Škoda 27TR.
- atbilstība EN 50342-1:2015+A1:2018;
- Polaritāte: 3;
- Klemju veids: 1;
- Korpusa stiprinājuma vieta: B00;
- vibroizturība ≥V3 (atbilstoši testa metodei EN 50342-1/2015);
- uzlādes-izlādes ciklu izturība ≥E3 (atbilstoši testa metodei EN 50342-1/2015);
- darba temperatūras diapazons -25 līdz +40</t>
    </r>
    <r>
      <rPr>
        <vertAlign val="superscript"/>
        <sz val="11"/>
        <color theme="1"/>
        <rFont val="Times New Roman"/>
        <family val="1"/>
      </rPr>
      <t>o</t>
    </r>
    <r>
      <rPr>
        <sz val="11"/>
        <color theme="1"/>
        <rFont val="Times New Roman"/>
        <family val="1"/>
      </rPr>
      <t>C.</t>
    </r>
  </si>
  <si>
    <t>210-240Ah/1000-1200A</t>
  </si>
  <si>
    <r>
      <t>AKB paredzēts uztādīšanai uz trolejbusiem GST-18 un tramvajiem T-3A, T3MR.
- atbilstība EN 50342-1:2015+A1:2018;
- Polaritāte: 3;
- Klemju veids: 1;
- Korpusa stiprinājuma vieta: B00;
- vibroizturība ≥V3 (atbilstoši testa metodei EN 50342-1/2015);
- uzlādes-izlādes ciklu izturība ≥E3 (atbilstoši testa metodei EN 50342-1/2015);
- darba temperatūras diapazons -25 līdz +40</t>
    </r>
    <r>
      <rPr>
        <vertAlign val="superscript"/>
        <sz val="11"/>
        <color theme="1"/>
        <rFont val="Times New Roman"/>
        <family val="1"/>
      </rPr>
      <t>o</t>
    </r>
    <r>
      <rPr>
        <sz val="11"/>
        <color theme="1"/>
        <rFont val="Times New Roman"/>
        <family val="1"/>
      </rPr>
      <t>C.</t>
    </r>
  </si>
  <si>
    <t>185-195Ah/1050-1150A</t>
  </si>
  <si>
    <r>
      <t>AKB paredzēts uztādīšanai uz tramvajiem  Škoda 15T Riga un Škoda 15T Riga 2.
- atbilstība EN 50342-1:2015+A1:2018;
- darba temperatūras diapazons -25 līdz +40</t>
    </r>
    <r>
      <rPr>
        <vertAlign val="superscript"/>
        <sz val="11"/>
        <color theme="1"/>
        <rFont val="Times New Roman"/>
        <family val="1"/>
      </rPr>
      <t>o</t>
    </r>
    <r>
      <rPr>
        <sz val="11"/>
        <color theme="1"/>
        <rFont val="Times New Roman"/>
        <family val="1"/>
      </rPr>
      <t>C.
Ekvivalenta AKB piedāvāšanas gadījumā - AKB ražotājam jābūt vismaz vienam pasaulē vadošo komerctransporta sektora transportlīdzekļu ražotāja atbilstības OEM (Original Equipment Manufacturer) sertifikātam.</t>
    </r>
  </si>
  <si>
    <t>Hawker NexSys Block</t>
  </si>
  <si>
    <t>12NXS85</t>
  </si>
  <si>
    <t>C5-85Ah; C20-98Ah.</t>
  </si>
  <si>
    <r>
      <t>AKB paredzēts uztādīšanai uz tramvajiem  Škoda 15T Riga 1A un Škoda 15T Riga 2A.
- atbilstība EN 50342-1:2015+A1:2018;
- darba temperatūras diapazons -25 līdz +40</t>
    </r>
    <r>
      <rPr>
        <vertAlign val="superscript"/>
        <sz val="11"/>
        <color theme="1"/>
        <rFont val="Times New Roman"/>
        <family val="1"/>
      </rPr>
      <t>o</t>
    </r>
    <r>
      <rPr>
        <sz val="11"/>
        <color theme="1"/>
        <rFont val="Times New Roman"/>
        <family val="1"/>
      </rPr>
      <t>C.
Ekvivalenta AKB piedāvāšanas gadījumā - AKB ražotājam jābūt vismaz vienam pasaulē vadošo komerctransporta sektora transportlīdzekļu ražotāja atbilstības OEM (Original Equipment Manufacturer) sertifikātam.</t>
    </r>
  </si>
  <si>
    <t>*** - 5.pozīcijā pretendents var piedāvāt Exide EK800 vai Varta F21 akumulatoru (informācija jāsniedz par vienu izvēlēto modeli).</t>
  </si>
  <si>
    <t>** - pretendentam jāiesniedz akumulatoru ražotāja apstiprinājumu par atbilstību noteiktajām prasībām.</t>
  </si>
  <si>
    <t>Pasūtītāja papildus prasības**</t>
  </si>
  <si>
    <t>E38</t>
  </si>
  <si>
    <t>74Ah/750A</t>
  </si>
  <si>
    <t>278x175x175</t>
  </si>
  <si>
    <t>Garantijas laiks, mēnešos</t>
  </si>
  <si>
    <r>
      <t>- atbilstība EN 50342-1:2015+A1:2018;
- darba temperatūras diapazons -30 līdz +50</t>
    </r>
    <r>
      <rPr>
        <vertAlign val="superscript"/>
        <sz val="11"/>
        <color theme="1"/>
        <rFont val="Times New Roman"/>
        <family val="1"/>
      </rPr>
      <t>o</t>
    </r>
    <r>
      <rPr>
        <sz val="11"/>
        <color theme="1"/>
        <rFont val="Times New Roman"/>
        <family val="1"/>
      </rPr>
      <t>C.
Ekvivalenta AKB piedāvāšanas gadījumā - AKB ražotājam jābūt vismaz vienam pasaulē vadošo komerctransporta sektora L45m.</t>
    </r>
  </si>
  <si>
    <t>Apjomi noteikti aptuveni, kas var tikt aktualizēti uz konkursa izsludināšanas brīdi</t>
  </si>
  <si>
    <t>Tehniskā specifikācija</t>
  </si>
  <si>
    <t>Tehniskais piedāvājums (piedāvātā produkta tehniskie parametri)</t>
  </si>
  <si>
    <t>Finanšu piedāvājums, EUR bez PVN</t>
  </si>
  <si>
    <t xml:space="preserve">Cena 1 (vienai) vienībai </t>
  </si>
  <si>
    <t>Cena par visu apjomu</t>
  </si>
  <si>
    <t>508x220x220* (ar pielaidēm 503-511x220x210-230)</t>
  </si>
  <si>
    <t>515x274x235* (ar pielaidēm 510-520x274x225-245)</t>
  </si>
  <si>
    <t>513x189x220* (ar pielaidēm 508-518x189x210-230)</t>
  </si>
  <si>
    <t>Vibroizturība</t>
  </si>
  <si>
    <t>Uzlādes-izlādes ciklu izturība</t>
  </si>
  <si>
    <t>EN 50342-1:2015+A1:2018</t>
  </si>
  <si>
    <t>Polaritāte</t>
  </si>
  <si>
    <t>Klemju veids</t>
  </si>
  <si>
    <t>Korpusa stiprinājuma vieta</t>
  </si>
  <si>
    <t>Darba temperatūras diapazons</t>
  </si>
  <si>
    <t>3.daļa - AKB paredzēts uztādīšanai uz trolejbusiem GST-18 un tramvajiem T-3A, T3MR</t>
  </si>
  <si>
    <t>2.daļa - AKB paredzēts uztādīšanai uz autobusiem Mercedes-Benz Citaro O530, 530L, 530G un Solaris Urbino 12, 15, 18m 2001-2019.gada izlaidumi kā arī trolejbusiem Škoda 24TR un Škoda 27TR</t>
  </si>
  <si>
    <t>1.daļa - AKB paredzēts uztādīšanai uz autobusiem Ikarus IK-91</t>
  </si>
  <si>
    <t>Ekvivalenta AKB piedāvāšanas gadījumā - OEM sertifikāta esamība (dokumentāls pierādījums) - ir/nav</t>
  </si>
  <si>
    <t xml:space="preserve">vai </t>
  </si>
  <si>
    <t>pretendents var piedāvāt Exide EK800 vai Varta F21 akumulatoru (informācija jāsniedz par vienu izvēlēto modeli).</t>
  </si>
  <si>
    <t>Garantijas laiks, (vismaz) mēnešos</t>
  </si>
  <si>
    <t>Ražotāja noteiktais garantijas laiks</t>
  </si>
  <si>
    <t>AKB pielietojums</t>
  </si>
  <si>
    <t>4.daļa - AKB paredzēts uztādīšanai uz tramvajiem Škoda 15T Riga un Škoda 15T Riga 2</t>
  </si>
  <si>
    <t>5.daļa - AKB paredzēts uztādīšanai uz tramvajiem Škoda 15T Riga 1A un Škoda 15T Riga 2A</t>
  </si>
  <si>
    <t>6.1.</t>
  </si>
  <si>
    <t>6.2.</t>
  </si>
  <si>
    <t>6.3.</t>
  </si>
  <si>
    <t>6.4.</t>
  </si>
  <si>
    <t>6.5.***</t>
  </si>
  <si>
    <t>*** - 6.5.pozīcijā pretendents var piedāvāt Exide EK800 vai Varta F21 akumulatoru (informācija jāsniedz par vienu izvēlēto modeli).</t>
  </si>
  <si>
    <t>6.6.</t>
  </si>
  <si>
    <t>6.7.</t>
  </si>
  <si>
    <t>4.1.</t>
  </si>
  <si>
    <t>5.1.</t>
  </si>
  <si>
    <t>3.1.</t>
  </si>
  <si>
    <t>2.1.</t>
  </si>
  <si>
    <t>1.1.</t>
  </si>
  <si>
    <t xml:space="preserve">6.daļa - Dažādi AKB </t>
  </si>
  <si>
    <t>Piedāvājumu var iesniegt par katru pozīciju atsevišķi, lai piedalītos iepirkumā - nav jāsniedz piedāvājums visās pozīcijās, uzvarētāji tiks noteikti par katru pozīciju atsevišķi.</t>
  </si>
  <si>
    <t>Piegādes ātrums (nedēļas)</t>
  </si>
  <si>
    <r>
      <t>AKB paredzēts uztādīšanai uz autobusiem Ikarus IK-91.
- atbilstība EN 50342-1:2015+A1:2018;
- Polaritāte: 3;
- Klemju veids: 1;
- Korpusa stiprinājuma vieta: B00;
- darba temperatūras diapazons -25 līdz +40</t>
    </r>
    <r>
      <rPr>
        <vertAlign val="superscript"/>
        <sz val="12"/>
        <color theme="1"/>
        <rFont val="Times New Roman"/>
        <family val="1"/>
      </rPr>
      <t>o</t>
    </r>
    <r>
      <rPr>
        <sz val="12"/>
        <color theme="1"/>
        <rFont val="Times New Roman"/>
        <family val="1"/>
      </rPr>
      <t>C;
- vibroizturība ≥V3 (atbilstoši testa metodei EN 50342-1/2015);
- uzlādes-izlādes ciklu izturība ≥E3 (atbilstoši testa metodei EN 50342-1/2015).</t>
    </r>
  </si>
  <si>
    <t>Piedāvājuma variants (cita ražotāja, vai 1.1.pozīcijā piedāvātā ražotāja cits AKB modelis), pretendents var piedāvāt pamatpiedāvājuma pozīcija citu AKB produktu (atbilstoši Tehniskās specifikācijas prasībām un atšķirīgu cenu)</t>
  </si>
  <si>
    <t>Lūdzu vērst uzmanību, ka akūtas nepieciešamības gadījumā, Jūsu piedāvājumā norādītā informācija (tehniskais un finanšu piedāvājums) attiecīgajā pozīcijā ir izmantojam arī līguma noslēgšanai par neliela apjoma AKB iegādi</t>
  </si>
  <si>
    <r>
      <rPr>
        <b/>
        <sz val="20"/>
        <color rgb="FF000000"/>
        <rFont val="Times New Roman"/>
        <family val="1"/>
      </rPr>
      <t>Akumulatoru iegāde</t>
    </r>
    <r>
      <rPr>
        <b/>
        <sz val="20"/>
        <color indexed="8"/>
        <rFont val="Times New Roman"/>
        <family val="1"/>
      </rPr>
      <t xml:space="preserve">
Tehniskā specifikācija, tehniskā un finanšu piedāvājuma forma</t>
    </r>
  </si>
  <si>
    <t>Izlaiduma (ražošanas) gads, nav ražota vēlāk kā gadu pirms pārdošanas dienas</t>
  </si>
  <si>
    <t>Modelis/artikuls</t>
  </si>
  <si>
    <t>Piedāvājuma variants (cita ražotāja, vai 2.1.pozīcijā piedāvātā ražotāja cits AKB modelis), pretendents var piedāvāt pamatpiedāvājuma pozīcija citu AKB produktu (atbilstoši Tehniskās specifikācijas prasībām un atšķirīgu cenu)</t>
  </si>
  <si>
    <t>Piedāvājuma variants (cita ražotāja, vai 3.1.pozīcijā piedāvātā ražotāja cits AKB modelis), pretendents var piedāvāt pamatpiedāvājuma pozīcija citu AKB produktu (atbilstoši Tehniskās specifikācijas prasībām un atšķirīgu cenu)</t>
  </si>
  <si>
    <t>Piedāvājuma variants (cita ražotāja, vai 4.1.pozīcijā piedāvātā ražotāja cits AKB modelis), pretendents var piedāvāt pamatpiedāvājuma pozīcija citu AKB produktu (atbilstoši Tehniskās specifikācijas prasībām un atšķirīgu cenu)</t>
  </si>
  <si>
    <t>Piedāvājuma variants (cita ražotāja, vai 5.1.pozīcijā piedāvātā ražotāja cits AKB modelis), pretendents var piedāvāt pamatpiedāvājuma pozīcija citu AKB produktu (atbilstoši Tehniskās specifikācijas prasībām un atšķirīgu cenu)</t>
  </si>
  <si>
    <t>Piedāvājuma variants (cita ražotāja, vai 6.1.pozīcijā piedāvātā ražotāja cits AKB modelis), pretendents var piedāvāt pamatpiedāvājuma pozīcija citu AKB produktu (atbilstoši Tehniskās specifikācijas prasībām un atšķirīgu cenu)</t>
  </si>
  <si>
    <t>Piedāvājuma variants (cita ražotāja, vai 6.2.pozīcijā piedāvātā ražotāja cits AKB modelis), pretendents var piedāvāt pamatpiedāvājuma pozīcija citu AKB produktu (atbilstoši Tehniskās specifikācijas prasībām un atšķirīgu cenu)</t>
  </si>
  <si>
    <t>Piedāvājuma variants (cita ražotāja, vai 6.3.pozīcijā piedāvātā ražotāja cits AKB modelis), pretendents var piedāvāt pamatpiedāvājuma pozīcija citu AKB produktu (atbilstoši Tehniskās specifikācijas prasībām un atšķirīgu cenu)</t>
  </si>
  <si>
    <t>Piedāvājuma variants (cita ražotāja, vai 6.4.pozīcijā piedāvātā ražotāja cits AKB modelis), pretendents var piedāvāt pamatpiedāvājuma pozīcija citu AKB produktu (atbilstoši Tehniskās specifikācijas prasībām un atšķirīgu cenu)</t>
  </si>
  <si>
    <t>Piedāvājuma variants (cita ražotāja, vai 6.6.pozīcijā piedāvātā ražotāja cits AKB modelis), pretendents var piedāvāt pamatpiedāvājuma pozīcija citu AKB produktu (atbilstoši Tehniskās specifikācijas prasībām un atšķirīgu cenu)</t>
  </si>
  <si>
    <t>Piedāvājuma variants (cita ražotāja, vai 6.7.pozīcijā piedāvātā ražotāja cits AKB modelis), pretendents var piedāvāt pamatpiedāvājuma pozīcija citu AKB produktu (atbilstoši Tehniskās specifikācijas prasībām un atšķirīgu cenu)</t>
  </si>
  <si>
    <t>Saīsinājumi: AKB - akumulatoru baterija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</si>
</sst>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vertAlign val="superscript"/>
      <sz val="11"/>
      <color theme="1"/>
      <name val="Times New Roman"/>
      <family val="1"/>
    </font>
    <font>
      <b/>
      <sz val="12"/>
      <name val="Times New Roman"/>
      <family val="1"/>
    </font>
    <font>
      <b/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name val="Times New Roman"/>
      <family val="1"/>
    </font>
    <font>
      <b/>
      <sz val="12"/>
      <color indexed="8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1"/>
      <color rgb="FFFF0000"/>
      <name val="Times New Roman"/>
      <family val="1"/>
    </font>
    <font>
      <b/>
      <sz val="12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b/>
      <sz val="14"/>
      <color indexed="8"/>
      <name val="Times New Roman"/>
      <family val="1"/>
    </font>
    <font>
      <b/>
      <sz val="14"/>
      <color rgb="FFFF0000"/>
      <name val="Times New Roman"/>
      <family val="1"/>
      <charset val="186"/>
    </font>
    <font>
      <vertAlign val="superscript"/>
      <sz val="12"/>
      <color theme="1"/>
      <name val="Times New Roman"/>
      <family val="1"/>
    </font>
    <font>
      <sz val="12"/>
      <name val="Times New Roman"/>
      <family val="1"/>
    </font>
    <font>
      <sz val="12"/>
      <color rgb="FFFF0000"/>
      <name val="Times New Roman"/>
      <family val="1"/>
    </font>
    <font>
      <b/>
      <sz val="20"/>
      <color indexed="8"/>
      <name val="Times New Roman"/>
      <family val="1"/>
    </font>
    <font>
      <b/>
      <sz val="20"/>
      <color rgb="FF000000"/>
      <name val="Times New Roman"/>
      <family val="1"/>
    </font>
    <font>
      <b/>
      <sz val="20"/>
      <color rgb="FFFF0000"/>
      <name val="Times New Roman"/>
      <family val="1"/>
    </font>
    <font>
      <sz val="14"/>
      <color theme="1"/>
      <name val="Times New Roman"/>
      <family val="1"/>
    </font>
    <font>
      <b/>
      <sz val="11"/>
      <name val="Times New Roman"/>
      <family val="1"/>
    </font>
    <font>
      <b/>
      <i/>
      <sz val="12"/>
      <name val="Times New Roman"/>
      <family val="1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49998474074526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69">
    <xf numFmtId="0" fontId="0" fillId="0" borderId="0" xfId="0"/>
    <xf numFmtId="0" fontId="2" fillId="0" borderId="0" xfId="0" applyFont="1" applyAlignment="1">
      <alignment vertical="center" wrapText="1"/>
    </xf>
    <xf numFmtId="0" fontId="4" fillId="0" borderId="0" xfId="0" applyFont="1"/>
    <xf numFmtId="49" fontId="4" fillId="0" borderId="1" xfId="0" applyNumberFormat="1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/>
    <xf numFmtId="2" fontId="4" fillId="0" borderId="5" xfId="0" applyNumberFormat="1" applyFont="1" applyBorder="1" applyAlignment="1">
      <alignment horizontal="center" vertical="center"/>
    </xf>
    <xf numFmtId="2" fontId="4" fillId="0" borderId="12" xfId="0" applyNumberFormat="1" applyFont="1" applyBorder="1" applyAlignment="1">
      <alignment horizontal="center" vertical="center"/>
    </xf>
    <xf numFmtId="0" fontId="4" fillId="0" borderId="0" xfId="0" applyFont="1" applyBorder="1"/>
    <xf numFmtId="0" fontId="0" fillId="3" borderId="0" xfId="0" applyFill="1"/>
    <xf numFmtId="0" fontId="4" fillId="0" borderId="0" xfId="0" applyFont="1" applyFill="1" applyAlignment="1">
      <alignment horizontal="center" vertical="center"/>
    </xf>
    <xf numFmtId="0" fontId="4" fillId="0" borderId="0" xfId="0" applyFont="1" applyAlignment="1">
      <alignment wrapText="1"/>
    </xf>
    <xf numFmtId="0" fontId="0" fillId="2" borderId="0" xfId="0" applyFill="1"/>
    <xf numFmtId="0" fontId="4" fillId="0" borderId="1" xfId="0" applyFont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/>
    </xf>
    <xf numFmtId="2" fontId="4" fillId="2" borderId="0" xfId="0" applyNumberFormat="1" applyFont="1" applyFill="1" applyBorder="1" applyAlignment="1">
      <alignment horizontal="center" vertical="center"/>
    </xf>
    <xf numFmtId="0" fontId="12" fillId="0" borderId="0" xfId="0" applyFont="1"/>
    <xf numFmtId="2" fontId="4" fillId="2" borderId="1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4" borderId="13" xfId="0" applyFont="1" applyFill="1" applyBorder="1" applyAlignment="1">
      <alignment horizontal="center" vertical="center"/>
    </xf>
    <xf numFmtId="0" fontId="13" fillId="4" borderId="14" xfId="0" applyFont="1" applyFill="1" applyBorder="1" applyAlignment="1">
      <alignment horizontal="center" vertical="center"/>
    </xf>
    <xf numFmtId="0" fontId="13" fillId="4" borderId="15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textRotation="90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2" fontId="4" fillId="2" borderId="16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2" fontId="4" fillId="2" borderId="2" xfId="0" applyNumberFormat="1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1" fontId="13" fillId="4" borderId="1" xfId="0" applyNumberFormat="1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1" fontId="6" fillId="4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right" vertical="center" wrapText="1"/>
    </xf>
    <xf numFmtId="2" fontId="8" fillId="2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/>
    <xf numFmtId="0" fontId="13" fillId="4" borderId="4" xfId="0" applyFont="1" applyFill="1" applyBorder="1" applyAlignment="1">
      <alignment horizontal="center" vertical="center"/>
    </xf>
    <xf numFmtId="0" fontId="13" fillId="4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vertical="center" wrapText="1"/>
    </xf>
    <xf numFmtId="2" fontId="4" fillId="2" borderId="5" xfId="0" applyNumberFormat="1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right" vertical="center" wrapText="1"/>
    </xf>
    <xf numFmtId="2" fontId="2" fillId="2" borderId="5" xfId="0" applyNumberFormat="1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/>
    </xf>
    <xf numFmtId="0" fontId="18" fillId="2" borderId="16" xfId="0" applyFont="1" applyFill="1" applyBorder="1" applyAlignment="1">
      <alignment horizontal="center" vertical="center"/>
    </xf>
    <xf numFmtId="2" fontId="2" fillId="2" borderId="16" xfId="0" applyNumberFormat="1" applyFont="1" applyFill="1" applyBorder="1" applyAlignment="1">
      <alignment horizontal="center" vertical="center"/>
    </xf>
    <xf numFmtId="2" fontId="2" fillId="2" borderId="7" xfId="0" applyNumberFormat="1" applyFont="1" applyFill="1" applyBorder="1" applyAlignment="1">
      <alignment horizontal="center" vertical="center"/>
    </xf>
    <xf numFmtId="0" fontId="6" fillId="5" borderId="16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 textRotation="90"/>
    </xf>
    <xf numFmtId="0" fontId="2" fillId="2" borderId="4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2" fontId="4" fillId="0" borderId="7" xfId="0" applyNumberFormat="1" applyFont="1" applyBorder="1" applyAlignment="1">
      <alignment horizontal="center" vertical="center"/>
    </xf>
    <xf numFmtId="0" fontId="9" fillId="6" borderId="16" xfId="0" applyFont="1" applyFill="1" applyBorder="1" applyAlignment="1">
      <alignment horizontal="center" vertical="center"/>
    </xf>
    <xf numFmtId="0" fontId="7" fillId="7" borderId="19" xfId="0" applyFont="1" applyFill="1" applyBorder="1" applyAlignment="1">
      <alignment horizontal="right" vertical="center" wrapText="1"/>
    </xf>
    <xf numFmtId="0" fontId="13" fillId="4" borderId="14" xfId="0" applyFont="1" applyFill="1" applyBorder="1" applyAlignment="1">
      <alignment horizontal="center" vertical="center" wrapText="1"/>
    </xf>
    <xf numFmtId="1" fontId="13" fillId="4" borderId="14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7" fillId="7" borderId="9" xfId="0" applyFont="1" applyFill="1" applyBorder="1" applyAlignment="1">
      <alignment horizontal="right" vertical="center" wrapText="1"/>
    </xf>
    <xf numFmtId="49" fontId="4" fillId="2" borderId="2" xfId="0" applyNumberFormat="1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/>
    </xf>
    <xf numFmtId="0" fontId="23" fillId="0" borderId="0" xfId="0" applyFont="1"/>
    <xf numFmtId="0" fontId="9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24" fillId="4" borderId="1" xfId="0" applyFont="1" applyFill="1" applyBorder="1" applyAlignment="1">
      <alignment horizontal="center" vertical="center" wrapText="1"/>
    </xf>
    <xf numFmtId="0" fontId="25" fillId="2" borderId="0" xfId="0" applyFont="1" applyFill="1" applyBorder="1" applyAlignment="1">
      <alignment horizontal="righ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26" fillId="0" borderId="0" xfId="0" applyFont="1" applyAlignment="1">
      <alignment wrapText="1"/>
    </xf>
    <xf numFmtId="0" fontId="23" fillId="0" borderId="0" xfId="0" applyFont="1" applyAlignment="1">
      <alignment horizontal="left" vertical="center" wrapText="1"/>
    </xf>
    <xf numFmtId="0" fontId="7" fillId="7" borderId="17" xfId="0" applyFont="1" applyFill="1" applyBorder="1" applyAlignment="1">
      <alignment horizontal="right" vertical="center" wrapText="1"/>
    </xf>
    <xf numFmtId="0" fontId="7" fillId="7" borderId="19" xfId="0" applyFont="1" applyFill="1" applyBorder="1" applyAlignment="1">
      <alignment horizontal="right" vertical="center" wrapText="1"/>
    </xf>
    <xf numFmtId="2" fontId="8" fillId="7" borderId="19" xfId="0" applyNumberFormat="1" applyFont="1" applyFill="1" applyBorder="1" applyAlignment="1">
      <alignment horizontal="center" vertical="center" wrapText="1"/>
    </xf>
    <xf numFmtId="2" fontId="8" fillId="7" borderId="18" xfId="0" applyNumberFormat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5" xfId="0" applyFont="1" applyFill="1" applyBorder="1" applyAlignment="1">
      <alignment horizontal="center" vertical="center" wrapText="1"/>
    </xf>
    <xf numFmtId="2" fontId="8" fillId="7" borderId="9" xfId="0" applyNumberFormat="1" applyFont="1" applyFill="1" applyBorder="1" applyAlignment="1">
      <alignment horizontal="center" vertical="center" wrapText="1"/>
    </xf>
    <xf numFmtId="2" fontId="8" fillId="7" borderId="10" xfId="0" applyNumberFormat="1" applyFont="1" applyFill="1" applyBorder="1" applyAlignment="1">
      <alignment horizontal="center" vertical="center" wrapText="1"/>
    </xf>
    <xf numFmtId="0" fontId="7" fillId="7" borderId="8" xfId="0" applyFont="1" applyFill="1" applyBorder="1" applyAlignment="1">
      <alignment horizontal="right" vertical="center" wrapText="1"/>
    </xf>
    <xf numFmtId="0" fontId="7" fillId="7" borderId="9" xfId="0" applyFont="1" applyFill="1" applyBorder="1" applyAlignment="1">
      <alignment horizontal="right" vertical="center" wrapText="1"/>
    </xf>
    <xf numFmtId="0" fontId="12" fillId="0" borderId="0" xfId="0" applyFont="1" applyAlignment="1">
      <alignment horizontal="center" wrapText="1"/>
    </xf>
    <xf numFmtId="0" fontId="23" fillId="0" borderId="0" xfId="0" applyFont="1" applyAlignment="1">
      <alignment horizontal="left" vertical="center" wrapText="1"/>
    </xf>
    <xf numFmtId="0" fontId="23" fillId="0" borderId="0" xfId="0" applyFont="1" applyAlignment="1">
      <alignment horizontal="left" vertical="center"/>
    </xf>
    <xf numFmtId="0" fontId="11" fillId="6" borderId="4" xfId="0" applyFont="1" applyFill="1" applyBorder="1" applyAlignment="1">
      <alignment horizontal="left" vertical="center"/>
    </xf>
    <xf numFmtId="0" fontId="11" fillId="6" borderId="1" xfId="0" applyFont="1" applyFill="1" applyBorder="1" applyAlignment="1">
      <alignment horizontal="left" vertical="center"/>
    </xf>
    <xf numFmtId="0" fontId="11" fillId="6" borderId="5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19" fillId="2" borderId="26" xfId="0" applyFont="1" applyFill="1" applyBorder="1" applyAlignment="1">
      <alignment horizontal="center" vertical="center" wrapText="1"/>
    </xf>
    <xf numFmtId="0" fontId="19" fillId="2" borderId="27" xfId="0" applyFont="1" applyFill="1" applyBorder="1" applyAlignment="1">
      <alignment horizontal="center" vertical="center" wrapText="1"/>
    </xf>
    <xf numFmtId="0" fontId="19" fillId="2" borderId="28" xfId="0" applyFont="1" applyFill="1" applyBorder="1" applyAlignment="1">
      <alignment horizontal="center" vertical="center" wrapText="1"/>
    </xf>
    <xf numFmtId="0" fontId="19" fillId="2" borderId="29" xfId="0" applyFont="1" applyFill="1" applyBorder="1" applyAlignment="1">
      <alignment horizontal="center" vertical="center" wrapText="1"/>
    </xf>
    <xf numFmtId="0" fontId="19" fillId="2" borderId="25" xfId="0" applyFont="1" applyFill="1" applyBorder="1" applyAlignment="1">
      <alignment horizontal="center" vertical="center" wrapText="1"/>
    </xf>
    <xf numFmtId="0" fontId="19" fillId="2" borderId="3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/>
    </xf>
    <xf numFmtId="0" fontId="14" fillId="2" borderId="14" xfId="0" applyFont="1" applyFill="1" applyBorder="1" applyAlignment="1">
      <alignment horizontal="center" vertical="center"/>
    </xf>
    <xf numFmtId="0" fontId="14" fillId="2" borderId="15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20" fillId="0" borderId="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/>
    </xf>
    <xf numFmtId="0" fontId="6" fillId="5" borderId="24" xfId="0" applyFont="1" applyFill="1" applyBorder="1" applyAlignment="1">
      <alignment horizontal="center" vertical="center"/>
    </xf>
    <xf numFmtId="0" fontId="6" fillId="5" borderId="19" xfId="0" applyFont="1" applyFill="1" applyBorder="1" applyAlignment="1">
      <alignment horizontal="center" vertical="center"/>
    </xf>
    <xf numFmtId="0" fontId="13" fillId="5" borderId="2" xfId="0" applyFont="1" applyFill="1" applyBorder="1" applyAlignment="1">
      <alignment horizontal="center" vertical="center"/>
    </xf>
    <xf numFmtId="0" fontId="13" fillId="5" borderId="24" xfId="0" applyFont="1" applyFill="1" applyBorder="1" applyAlignment="1">
      <alignment horizontal="center" vertical="center"/>
    </xf>
    <xf numFmtId="0" fontId="13" fillId="5" borderId="19" xfId="0" applyFont="1" applyFill="1" applyBorder="1" applyAlignment="1">
      <alignment horizontal="center" vertical="center"/>
    </xf>
    <xf numFmtId="2" fontId="8" fillId="7" borderId="16" xfId="0" applyNumberFormat="1" applyFont="1" applyFill="1" applyBorder="1" applyAlignment="1">
      <alignment horizontal="center" vertical="center" wrapText="1"/>
    </xf>
    <xf numFmtId="2" fontId="8" fillId="7" borderId="7" xfId="0" applyNumberFormat="1" applyFont="1" applyFill="1" applyBorder="1" applyAlignment="1">
      <alignment horizontal="center" vertical="center" wrapText="1"/>
    </xf>
    <xf numFmtId="0" fontId="7" fillId="7" borderId="6" xfId="0" applyFont="1" applyFill="1" applyBorder="1" applyAlignment="1">
      <alignment horizontal="right" vertical="center" wrapText="1"/>
    </xf>
    <xf numFmtId="0" fontId="7" fillId="7" borderId="16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9" fillId="2" borderId="22" xfId="0" applyFont="1" applyFill="1" applyBorder="1" applyAlignment="1">
      <alignment horizontal="center" vertical="center" wrapText="1"/>
    </xf>
    <xf numFmtId="0" fontId="19" fillId="2" borderId="20" xfId="0" applyFont="1" applyFill="1" applyBorder="1" applyAlignment="1">
      <alignment horizontal="center" vertical="center" wrapText="1"/>
    </xf>
    <xf numFmtId="0" fontId="19" fillId="2" borderId="21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/>
    </xf>
    <xf numFmtId="0" fontId="14" fillId="2" borderId="20" xfId="0" applyFont="1" applyFill="1" applyBorder="1" applyAlignment="1">
      <alignment horizontal="center" vertical="center"/>
    </xf>
    <xf numFmtId="0" fontId="14" fillId="2" borderId="23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4" fillId="0" borderId="3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346"/>
  <sheetViews>
    <sheetView tabSelected="1" zoomScale="75" zoomScaleNormal="75" workbookViewId="0">
      <selection activeCell="A8" sqref="A8:C8"/>
    </sheetView>
  </sheetViews>
  <sheetFormatPr defaultRowHeight="15" x14ac:dyDescent="0.25"/>
  <cols>
    <col min="1" max="1" width="9.7109375" customWidth="1"/>
    <col min="2" max="2" width="59" customWidth="1"/>
    <col min="3" max="4" width="15.140625" customWidth="1"/>
    <col min="5" max="5" width="21.85546875" customWidth="1"/>
    <col min="6" max="7" width="15.140625" customWidth="1"/>
    <col min="8" max="8" width="28.28515625" style="98" customWidth="1"/>
    <col min="9" max="10" width="15.140625" customWidth="1"/>
    <col min="11" max="11" width="19.42578125" customWidth="1"/>
    <col min="12" max="24" width="15.140625" customWidth="1"/>
    <col min="25" max="25" width="17.7109375" style="79" customWidth="1"/>
    <col min="26" max="26" width="17.7109375" style="9" customWidth="1"/>
    <col min="27" max="28" width="17.7109375" customWidth="1"/>
    <col min="29" max="29" width="29.85546875" customWidth="1"/>
  </cols>
  <sheetData>
    <row r="1" spans="1:28" s="1" customFormat="1" ht="55.5" customHeight="1" x14ac:dyDescent="0.25">
      <c r="A1" s="128"/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</row>
    <row r="2" spans="1:28" s="1" customFormat="1" ht="55.5" customHeight="1" x14ac:dyDescent="0.25">
      <c r="A2" s="137" t="s">
        <v>103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</row>
    <row r="3" spans="1:28" s="1" customFormat="1" ht="55.5" customHeight="1" x14ac:dyDescent="0.25">
      <c r="A3" s="138" t="s">
        <v>102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8"/>
    </row>
    <row r="4" spans="1:28" s="90" customFormat="1" ht="18.75" x14ac:dyDescent="0.3">
      <c r="A4" s="114" t="s">
        <v>38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</row>
    <row r="5" spans="1:28" s="90" customFormat="1" ht="18.75" x14ac:dyDescent="0.3">
      <c r="A5" s="114" t="s">
        <v>50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114"/>
    </row>
    <row r="6" spans="1:28" s="90" customFormat="1" ht="18.75" x14ac:dyDescent="0.3">
      <c r="A6" s="114" t="s">
        <v>49</v>
      </c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</row>
    <row r="7" spans="1:28" s="90" customFormat="1" ht="18.75" x14ac:dyDescent="0.3">
      <c r="A7" s="113" t="s">
        <v>34</v>
      </c>
      <c r="B7" s="113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113"/>
      <c r="Y7" s="113"/>
      <c r="Z7" s="113"/>
      <c r="AA7" s="113"/>
      <c r="AB7" s="113"/>
    </row>
    <row r="8" spans="1:28" s="90" customFormat="1" ht="26.25" customHeight="1" thickBot="1" x14ac:dyDescent="0.35">
      <c r="A8" s="168" t="s">
        <v>116</v>
      </c>
      <c r="B8" s="168"/>
      <c r="C8" s="168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/>
      <c r="W8" s="99"/>
      <c r="X8" s="99"/>
      <c r="Y8" s="99"/>
      <c r="Z8" s="99"/>
      <c r="AA8" s="99"/>
      <c r="AB8" s="99"/>
    </row>
    <row r="9" spans="1:28" s="1" customFormat="1" ht="18.75" x14ac:dyDescent="0.25">
      <c r="A9" s="130" t="s">
        <v>75</v>
      </c>
      <c r="B9" s="131"/>
      <c r="C9" s="131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1"/>
      <c r="V9" s="131"/>
      <c r="W9" s="131"/>
      <c r="X9" s="131"/>
      <c r="Y9" s="131"/>
      <c r="Z9" s="131"/>
      <c r="AA9" s="131"/>
      <c r="AB9" s="132"/>
    </row>
    <row r="10" spans="1:28" s="44" customFormat="1" ht="15.75" x14ac:dyDescent="0.25">
      <c r="A10" s="71">
        <v>1</v>
      </c>
      <c r="B10" s="42">
        <v>2</v>
      </c>
      <c r="C10" s="42">
        <v>3</v>
      </c>
      <c r="D10" s="42">
        <v>4</v>
      </c>
      <c r="E10" s="42">
        <v>5</v>
      </c>
      <c r="F10" s="42">
        <v>6</v>
      </c>
      <c r="G10" s="42">
        <v>7</v>
      </c>
      <c r="H10" s="37">
        <v>8</v>
      </c>
      <c r="I10" s="42">
        <v>9</v>
      </c>
      <c r="J10" s="42">
        <v>10</v>
      </c>
      <c r="K10" s="42">
        <v>11</v>
      </c>
      <c r="L10" s="42">
        <v>12</v>
      </c>
      <c r="M10" s="42">
        <v>13</v>
      </c>
      <c r="N10" s="42">
        <v>14</v>
      </c>
      <c r="O10" s="42">
        <v>15</v>
      </c>
      <c r="P10" s="42">
        <v>16</v>
      </c>
      <c r="Q10" s="42">
        <v>17</v>
      </c>
      <c r="R10" s="42">
        <v>18</v>
      </c>
      <c r="S10" s="42">
        <v>19</v>
      </c>
      <c r="T10" s="42">
        <v>20</v>
      </c>
      <c r="U10" s="42">
        <v>21</v>
      </c>
      <c r="V10" s="42">
        <v>22</v>
      </c>
      <c r="W10" s="42">
        <v>23</v>
      </c>
      <c r="X10" s="139"/>
      <c r="Y10" s="43">
        <v>24</v>
      </c>
      <c r="Z10" s="43">
        <v>25</v>
      </c>
      <c r="AA10" s="37">
        <v>26</v>
      </c>
      <c r="AB10" s="57">
        <v>27</v>
      </c>
    </row>
    <row r="11" spans="1:28" s="44" customFormat="1" ht="15.75" x14ac:dyDescent="0.25">
      <c r="A11" s="71"/>
      <c r="B11" s="42"/>
      <c r="C11" s="118" t="s">
        <v>58</v>
      </c>
      <c r="D11" s="118"/>
      <c r="E11" s="118"/>
      <c r="F11" s="118"/>
      <c r="G11" s="118"/>
      <c r="H11" s="118"/>
      <c r="I11" s="118" t="s">
        <v>59</v>
      </c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118"/>
      <c r="X11" s="140"/>
      <c r="Y11" s="119" t="s">
        <v>39</v>
      </c>
      <c r="Z11" s="119" t="s">
        <v>99</v>
      </c>
      <c r="AA11" s="120" t="s">
        <v>60</v>
      </c>
      <c r="AB11" s="121"/>
    </row>
    <row r="12" spans="1:28" s="5" customFormat="1" ht="78.75" x14ac:dyDescent="0.25">
      <c r="A12" s="72" t="s">
        <v>35</v>
      </c>
      <c r="B12" s="45" t="s">
        <v>51</v>
      </c>
      <c r="C12" s="46" t="s">
        <v>0</v>
      </c>
      <c r="D12" s="46" t="s">
        <v>1</v>
      </c>
      <c r="E12" s="46" t="s">
        <v>2</v>
      </c>
      <c r="F12" s="46" t="s">
        <v>33</v>
      </c>
      <c r="G12" s="45" t="s">
        <v>79</v>
      </c>
      <c r="H12" s="37" t="s">
        <v>9</v>
      </c>
      <c r="I12" s="46" t="s">
        <v>0</v>
      </c>
      <c r="J12" s="27" t="s">
        <v>105</v>
      </c>
      <c r="K12" s="45" t="s">
        <v>104</v>
      </c>
      <c r="L12" s="45" t="s">
        <v>81</v>
      </c>
      <c r="M12" s="46" t="s">
        <v>2</v>
      </c>
      <c r="N12" s="46" t="s">
        <v>33</v>
      </c>
      <c r="O12" s="45" t="s">
        <v>9</v>
      </c>
      <c r="P12" s="45" t="s">
        <v>66</v>
      </c>
      <c r="Q12" s="45" t="s">
        <v>67</v>
      </c>
      <c r="R12" s="45" t="s">
        <v>68</v>
      </c>
      <c r="S12" s="45" t="s">
        <v>69</v>
      </c>
      <c r="T12" s="45" t="s">
        <v>70</v>
      </c>
      <c r="U12" s="45" t="s">
        <v>71</v>
      </c>
      <c r="V12" s="45" t="s">
        <v>72</v>
      </c>
      <c r="W12" s="45" t="s">
        <v>80</v>
      </c>
      <c r="X12" s="140"/>
      <c r="Y12" s="119"/>
      <c r="Z12" s="119"/>
      <c r="AA12" s="37" t="s">
        <v>61</v>
      </c>
      <c r="AB12" s="57" t="s">
        <v>62</v>
      </c>
    </row>
    <row r="13" spans="1:28" s="5" customFormat="1" ht="144.75" x14ac:dyDescent="0.25">
      <c r="A13" s="73" t="s">
        <v>96</v>
      </c>
      <c r="B13" s="48" t="s">
        <v>100</v>
      </c>
      <c r="C13" s="47" t="s">
        <v>8</v>
      </c>
      <c r="D13" s="47" t="s">
        <v>8</v>
      </c>
      <c r="E13" s="47" t="s">
        <v>5</v>
      </c>
      <c r="F13" s="49" t="s">
        <v>10</v>
      </c>
      <c r="G13" s="49">
        <v>24</v>
      </c>
      <c r="H13" s="92" t="s">
        <v>65</v>
      </c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140"/>
      <c r="Y13" s="74">
        <v>30</v>
      </c>
      <c r="Z13" s="50"/>
      <c r="AA13" s="51">
        <v>0</v>
      </c>
      <c r="AB13" s="64">
        <f>Y13*AA13</f>
        <v>0</v>
      </c>
    </row>
    <row r="14" spans="1:28" s="5" customFormat="1" ht="34.5" customHeight="1" thickBot="1" x14ac:dyDescent="0.3">
      <c r="A14" s="122" t="s">
        <v>101</v>
      </c>
      <c r="B14" s="123"/>
      <c r="C14" s="123"/>
      <c r="D14" s="123"/>
      <c r="E14" s="123"/>
      <c r="F14" s="123"/>
      <c r="G14" s="123"/>
      <c r="H14" s="124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141"/>
      <c r="Y14" s="67">
        <v>30</v>
      </c>
      <c r="Z14" s="67"/>
      <c r="AA14" s="68">
        <v>0</v>
      </c>
      <c r="AB14" s="69">
        <f>Y14*AA14</f>
        <v>0</v>
      </c>
    </row>
    <row r="15" spans="1:28" s="8" customFormat="1" ht="15.75" thickBot="1" x14ac:dyDescent="0.3">
      <c r="A15" s="14"/>
      <c r="B15" s="15"/>
      <c r="C15" s="14"/>
      <c r="D15" s="14"/>
      <c r="E15" s="14"/>
      <c r="F15" s="16"/>
      <c r="G15" s="16"/>
      <c r="H15" s="93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7"/>
      <c r="Z15" s="17"/>
      <c r="AA15" s="18"/>
      <c r="AB15" s="18"/>
    </row>
    <row r="16" spans="1:28" s="2" customFormat="1" ht="18.75" x14ac:dyDescent="0.25">
      <c r="A16" s="133" t="s">
        <v>74</v>
      </c>
      <c r="B16" s="134"/>
      <c r="C16" s="134"/>
      <c r="D16" s="134"/>
      <c r="E16" s="134"/>
      <c r="F16" s="134"/>
      <c r="G16" s="134"/>
      <c r="H16" s="134"/>
      <c r="I16" s="134"/>
      <c r="J16" s="134"/>
      <c r="K16" s="134"/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 s="134"/>
      <c r="AA16" s="134"/>
      <c r="AB16" s="135"/>
    </row>
    <row r="17" spans="1:28" s="21" customFormat="1" ht="15.75" x14ac:dyDescent="0.25">
      <c r="A17" s="55">
        <v>1</v>
      </c>
      <c r="B17" s="34">
        <v>2</v>
      </c>
      <c r="C17" s="34">
        <v>3</v>
      </c>
      <c r="D17" s="34">
        <v>4</v>
      </c>
      <c r="E17" s="34">
        <v>5</v>
      </c>
      <c r="F17" s="34">
        <v>6</v>
      </c>
      <c r="G17" s="34">
        <v>7</v>
      </c>
      <c r="H17" s="36">
        <v>8</v>
      </c>
      <c r="I17" s="34">
        <v>9</v>
      </c>
      <c r="J17" s="34">
        <v>10</v>
      </c>
      <c r="K17" s="34">
        <v>11</v>
      </c>
      <c r="L17" s="34">
        <v>12</v>
      </c>
      <c r="M17" s="34">
        <v>13</v>
      </c>
      <c r="N17" s="34">
        <v>14</v>
      </c>
      <c r="O17" s="34">
        <v>15</v>
      </c>
      <c r="P17" s="34">
        <v>16</v>
      </c>
      <c r="Q17" s="34">
        <v>17</v>
      </c>
      <c r="R17" s="34">
        <v>18</v>
      </c>
      <c r="S17" s="34">
        <v>19</v>
      </c>
      <c r="T17" s="34">
        <v>20</v>
      </c>
      <c r="U17" s="34">
        <v>21</v>
      </c>
      <c r="V17" s="34">
        <v>22</v>
      </c>
      <c r="W17" s="34">
        <v>23</v>
      </c>
      <c r="X17" s="142"/>
      <c r="Y17" s="35">
        <v>24</v>
      </c>
      <c r="Z17" s="35">
        <v>25</v>
      </c>
      <c r="AA17" s="36">
        <v>26</v>
      </c>
      <c r="AB17" s="56">
        <v>27</v>
      </c>
    </row>
    <row r="18" spans="1:28" s="21" customFormat="1" ht="15.75" x14ac:dyDescent="0.25">
      <c r="A18" s="55"/>
      <c r="B18" s="34"/>
      <c r="C18" s="104" t="s">
        <v>58</v>
      </c>
      <c r="D18" s="104"/>
      <c r="E18" s="104"/>
      <c r="F18" s="104"/>
      <c r="G18" s="104"/>
      <c r="H18" s="104"/>
      <c r="I18" s="104" t="s">
        <v>59</v>
      </c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43"/>
      <c r="Y18" s="105" t="s">
        <v>39</v>
      </c>
      <c r="Z18" s="105" t="s">
        <v>99</v>
      </c>
      <c r="AA18" s="106" t="s">
        <v>60</v>
      </c>
      <c r="AB18" s="107"/>
    </row>
    <row r="19" spans="1:28" s="2" customFormat="1" ht="78.75" x14ac:dyDescent="0.25">
      <c r="A19" s="25" t="s">
        <v>35</v>
      </c>
      <c r="B19" s="26" t="s">
        <v>51</v>
      </c>
      <c r="C19" s="27" t="s">
        <v>0</v>
      </c>
      <c r="D19" s="27" t="s">
        <v>1</v>
      </c>
      <c r="E19" s="27" t="s">
        <v>2</v>
      </c>
      <c r="F19" s="27" t="s">
        <v>33</v>
      </c>
      <c r="G19" s="26" t="s">
        <v>79</v>
      </c>
      <c r="H19" s="94" t="s">
        <v>9</v>
      </c>
      <c r="I19" s="27" t="s">
        <v>0</v>
      </c>
      <c r="J19" s="27" t="s">
        <v>105</v>
      </c>
      <c r="K19" s="45" t="s">
        <v>104</v>
      </c>
      <c r="L19" s="26" t="s">
        <v>81</v>
      </c>
      <c r="M19" s="27" t="s">
        <v>2</v>
      </c>
      <c r="N19" s="27" t="s">
        <v>33</v>
      </c>
      <c r="O19" s="26" t="s">
        <v>9</v>
      </c>
      <c r="P19" s="26" t="s">
        <v>66</v>
      </c>
      <c r="Q19" s="26" t="s">
        <v>67</v>
      </c>
      <c r="R19" s="26" t="s">
        <v>68</v>
      </c>
      <c r="S19" s="26" t="s">
        <v>69</v>
      </c>
      <c r="T19" s="26" t="s">
        <v>70</v>
      </c>
      <c r="U19" s="26" t="s">
        <v>71</v>
      </c>
      <c r="V19" s="26" t="s">
        <v>72</v>
      </c>
      <c r="W19" s="26" t="s">
        <v>80</v>
      </c>
      <c r="X19" s="143"/>
      <c r="Y19" s="105"/>
      <c r="Z19" s="105"/>
      <c r="AA19" s="37" t="s">
        <v>61</v>
      </c>
      <c r="AB19" s="57" t="s">
        <v>62</v>
      </c>
    </row>
    <row r="20" spans="1:28" s="2" customFormat="1" ht="168" x14ac:dyDescent="0.25">
      <c r="A20" s="60" t="s">
        <v>95</v>
      </c>
      <c r="B20" s="39" t="s">
        <v>40</v>
      </c>
      <c r="C20" s="38" t="s">
        <v>8</v>
      </c>
      <c r="D20" s="38" t="s">
        <v>8</v>
      </c>
      <c r="E20" s="38" t="s">
        <v>5</v>
      </c>
      <c r="F20" s="28" t="s">
        <v>41</v>
      </c>
      <c r="G20" s="28">
        <v>24</v>
      </c>
      <c r="H20" s="91" t="s">
        <v>64</v>
      </c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143"/>
      <c r="Y20" s="40">
        <v>850</v>
      </c>
      <c r="Z20" s="40"/>
      <c r="AA20" s="20">
        <v>0</v>
      </c>
      <c r="AB20" s="62">
        <f t="shared" ref="AB20:AB82" si="0">Y20*AA20</f>
        <v>0</v>
      </c>
    </row>
    <row r="21" spans="1:28" s="5" customFormat="1" ht="32.25" customHeight="1" thickBot="1" x14ac:dyDescent="0.3">
      <c r="A21" s="122" t="s">
        <v>106</v>
      </c>
      <c r="B21" s="123"/>
      <c r="C21" s="123"/>
      <c r="D21" s="123"/>
      <c r="E21" s="123"/>
      <c r="F21" s="123"/>
      <c r="G21" s="123"/>
      <c r="H21" s="124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144"/>
      <c r="Y21" s="30">
        <v>850</v>
      </c>
      <c r="Z21" s="67"/>
      <c r="AA21" s="31">
        <v>0</v>
      </c>
      <c r="AB21" s="80">
        <f t="shared" ref="AB21" si="1">Y21*AA21</f>
        <v>0</v>
      </c>
    </row>
    <row r="22" spans="1:28" s="8" customFormat="1" ht="15.75" thickBot="1" x14ac:dyDescent="0.3">
      <c r="A22" s="14"/>
      <c r="B22" s="15"/>
      <c r="C22" s="14"/>
      <c r="D22" s="14"/>
      <c r="E22" s="14"/>
      <c r="F22" s="16"/>
      <c r="G22" s="16"/>
      <c r="H22" s="93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7"/>
      <c r="Z22" s="17"/>
      <c r="AA22" s="18"/>
      <c r="AB22" s="18"/>
    </row>
    <row r="23" spans="1:28" s="2" customFormat="1" ht="18.75" x14ac:dyDescent="0.25">
      <c r="A23" s="133" t="s">
        <v>73</v>
      </c>
      <c r="B23" s="134"/>
      <c r="C23" s="134"/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5"/>
    </row>
    <row r="24" spans="1:28" s="21" customFormat="1" ht="15.75" x14ac:dyDescent="0.25">
      <c r="A24" s="55">
        <v>1</v>
      </c>
      <c r="B24" s="34">
        <v>2</v>
      </c>
      <c r="C24" s="34">
        <v>3</v>
      </c>
      <c r="D24" s="34">
        <v>4</v>
      </c>
      <c r="E24" s="34">
        <v>5</v>
      </c>
      <c r="F24" s="34">
        <v>6</v>
      </c>
      <c r="G24" s="34">
        <v>7</v>
      </c>
      <c r="H24" s="36">
        <v>8</v>
      </c>
      <c r="I24" s="34">
        <v>9</v>
      </c>
      <c r="J24" s="34">
        <v>10</v>
      </c>
      <c r="K24" s="34">
        <v>11</v>
      </c>
      <c r="L24" s="34">
        <v>12</v>
      </c>
      <c r="M24" s="34">
        <v>13</v>
      </c>
      <c r="N24" s="34">
        <v>14</v>
      </c>
      <c r="O24" s="34">
        <v>15</v>
      </c>
      <c r="P24" s="34">
        <v>16</v>
      </c>
      <c r="Q24" s="34">
        <v>17</v>
      </c>
      <c r="R24" s="34">
        <v>18</v>
      </c>
      <c r="S24" s="34">
        <v>19</v>
      </c>
      <c r="T24" s="34">
        <v>20</v>
      </c>
      <c r="U24" s="34">
        <v>21</v>
      </c>
      <c r="V24" s="34">
        <v>22</v>
      </c>
      <c r="W24" s="34">
        <v>23</v>
      </c>
      <c r="X24" s="136"/>
      <c r="Y24" s="35">
        <v>24</v>
      </c>
      <c r="Z24" s="35">
        <v>25</v>
      </c>
      <c r="AA24" s="36">
        <v>26</v>
      </c>
      <c r="AB24" s="56">
        <v>27</v>
      </c>
    </row>
    <row r="25" spans="1:28" s="21" customFormat="1" ht="15.75" x14ac:dyDescent="0.25">
      <c r="A25" s="55"/>
      <c r="B25" s="34"/>
      <c r="C25" s="104" t="s">
        <v>58</v>
      </c>
      <c r="D25" s="104"/>
      <c r="E25" s="104"/>
      <c r="F25" s="104"/>
      <c r="G25" s="104"/>
      <c r="H25" s="104"/>
      <c r="I25" s="104" t="s">
        <v>59</v>
      </c>
      <c r="J25" s="104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36"/>
      <c r="Y25" s="105" t="s">
        <v>39</v>
      </c>
      <c r="Z25" s="105" t="s">
        <v>99</v>
      </c>
      <c r="AA25" s="106" t="s">
        <v>60</v>
      </c>
      <c r="AB25" s="107"/>
    </row>
    <row r="26" spans="1:28" s="2" customFormat="1" ht="78.75" x14ac:dyDescent="0.25">
      <c r="A26" s="25" t="s">
        <v>35</v>
      </c>
      <c r="B26" s="26" t="s">
        <v>51</v>
      </c>
      <c r="C26" s="27" t="s">
        <v>0</v>
      </c>
      <c r="D26" s="27" t="s">
        <v>1</v>
      </c>
      <c r="E26" s="27" t="s">
        <v>2</v>
      </c>
      <c r="F26" s="27" t="s">
        <v>33</v>
      </c>
      <c r="G26" s="26" t="s">
        <v>79</v>
      </c>
      <c r="H26" s="94" t="s">
        <v>9</v>
      </c>
      <c r="I26" s="27" t="s">
        <v>0</v>
      </c>
      <c r="J26" s="27" t="s">
        <v>105</v>
      </c>
      <c r="K26" s="45" t="s">
        <v>104</v>
      </c>
      <c r="L26" s="26" t="s">
        <v>81</v>
      </c>
      <c r="M26" s="27" t="s">
        <v>2</v>
      </c>
      <c r="N26" s="27" t="s">
        <v>33</v>
      </c>
      <c r="O26" s="26" t="s">
        <v>9</v>
      </c>
      <c r="P26" s="26" t="s">
        <v>66</v>
      </c>
      <c r="Q26" s="26" t="s">
        <v>67</v>
      </c>
      <c r="R26" s="26" t="s">
        <v>68</v>
      </c>
      <c r="S26" s="26" t="s">
        <v>69</v>
      </c>
      <c r="T26" s="26" t="s">
        <v>70</v>
      </c>
      <c r="U26" s="26" t="s">
        <v>71</v>
      </c>
      <c r="V26" s="26" t="s">
        <v>72</v>
      </c>
      <c r="W26" s="26" t="s">
        <v>80</v>
      </c>
      <c r="X26" s="136"/>
      <c r="Y26" s="105"/>
      <c r="Z26" s="105"/>
      <c r="AA26" s="37" t="s">
        <v>61</v>
      </c>
      <c r="AB26" s="57" t="s">
        <v>62</v>
      </c>
    </row>
    <row r="27" spans="1:28" s="2" customFormat="1" ht="153" x14ac:dyDescent="0.25">
      <c r="A27" s="60" t="s">
        <v>94</v>
      </c>
      <c r="B27" s="39" t="s">
        <v>42</v>
      </c>
      <c r="C27" s="38" t="s">
        <v>8</v>
      </c>
      <c r="D27" s="38" t="s">
        <v>8</v>
      </c>
      <c r="E27" s="38" t="s">
        <v>5</v>
      </c>
      <c r="F27" s="28" t="s">
        <v>43</v>
      </c>
      <c r="G27" s="28">
        <v>24</v>
      </c>
      <c r="H27" s="91" t="s">
        <v>63</v>
      </c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136"/>
      <c r="Y27" s="40">
        <v>100</v>
      </c>
      <c r="Z27" s="40"/>
      <c r="AA27" s="20">
        <v>0</v>
      </c>
      <c r="AB27" s="62">
        <f t="shared" si="0"/>
        <v>0</v>
      </c>
    </row>
    <row r="28" spans="1:28" s="5" customFormat="1" ht="31.5" customHeight="1" thickBot="1" x14ac:dyDescent="0.3">
      <c r="A28" s="122" t="s">
        <v>107</v>
      </c>
      <c r="B28" s="123"/>
      <c r="C28" s="123"/>
      <c r="D28" s="123"/>
      <c r="E28" s="123"/>
      <c r="F28" s="123"/>
      <c r="G28" s="123"/>
      <c r="H28" s="124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70"/>
      <c r="Y28" s="30">
        <v>100</v>
      </c>
      <c r="Z28" s="67"/>
      <c r="AA28" s="31">
        <v>0</v>
      </c>
      <c r="AB28" s="80">
        <f t="shared" ref="AB28" si="2">Y28*AA28</f>
        <v>0</v>
      </c>
    </row>
    <row r="29" spans="1:28" s="8" customFormat="1" ht="15.75" thickBot="1" x14ac:dyDescent="0.3">
      <c r="A29" s="14"/>
      <c r="B29" s="15"/>
      <c r="C29" s="14"/>
      <c r="D29" s="14"/>
      <c r="E29" s="14"/>
      <c r="F29" s="16"/>
      <c r="G29" s="16"/>
      <c r="H29" s="93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7"/>
      <c r="Z29" s="17"/>
      <c r="AA29" s="18"/>
      <c r="AB29" s="18"/>
    </row>
    <row r="30" spans="1:28" s="2" customFormat="1" ht="18.75" x14ac:dyDescent="0.25">
      <c r="A30" s="133" t="s">
        <v>82</v>
      </c>
      <c r="B30" s="134"/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  <c r="Y30" s="134"/>
      <c r="Z30" s="134"/>
      <c r="AA30" s="134"/>
      <c r="AB30" s="135"/>
    </row>
    <row r="31" spans="1:28" s="21" customFormat="1" ht="15.75" x14ac:dyDescent="0.25">
      <c r="A31" s="55">
        <v>1</v>
      </c>
      <c r="B31" s="34">
        <v>2</v>
      </c>
      <c r="C31" s="34">
        <v>3</v>
      </c>
      <c r="D31" s="34">
        <v>4</v>
      </c>
      <c r="E31" s="34">
        <v>5</v>
      </c>
      <c r="F31" s="34">
        <v>6</v>
      </c>
      <c r="G31" s="34">
        <v>7</v>
      </c>
      <c r="H31" s="36">
        <v>8</v>
      </c>
      <c r="I31" s="34">
        <v>9</v>
      </c>
      <c r="J31" s="34">
        <v>10</v>
      </c>
      <c r="K31" s="34">
        <v>11</v>
      </c>
      <c r="L31" s="34">
        <v>12</v>
      </c>
      <c r="M31" s="34">
        <v>13</v>
      </c>
      <c r="N31" s="34">
        <v>14</v>
      </c>
      <c r="O31" s="34">
        <v>15</v>
      </c>
      <c r="P31" s="34">
        <v>16</v>
      </c>
      <c r="Q31" s="34">
        <v>17</v>
      </c>
      <c r="R31" s="34">
        <v>18</v>
      </c>
      <c r="S31" s="34">
        <v>19</v>
      </c>
      <c r="T31" s="34">
        <v>20</v>
      </c>
      <c r="U31" s="34">
        <v>21</v>
      </c>
      <c r="V31" s="34">
        <v>22</v>
      </c>
      <c r="W31" s="34">
        <v>23</v>
      </c>
      <c r="X31" s="34">
        <v>24</v>
      </c>
      <c r="Y31" s="35">
        <v>25</v>
      </c>
      <c r="Z31" s="35">
        <v>26</v>
      </c>
      <c r="AA31" s="36">
        <v>27</v>
      </c>
      <c r="AB31" s="56">
        <v>28</v>
      </c>
    </row>
    <row r="32" spans="1:28" s="21" customFormat="1" ht="15.75" x14ac:dyDescent="0.25">
      <c r="A32" s="55"/>
      <c r="B32" s="34"/>
      <c r="C32" s="104" t="s">
        <v>58</v>
      </c>
      <c r="D32" s="104"/>
      <c r="E32" s="104"/>
      <c r="F32" s="104"/>
      <c r="G32" s="104"/>
      <c r="H32" s="104"/>
      <c r="I32" s="104" t="s">
        <v>59</v>
      </c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5" t="s">
        <v>39</v>
      </c>
      <c r="Z32" s="105" t="s">
        <v>99</v>
      </c>
      <c r="AA32" s="106" t="s">
        <v>60</v>
      </c>
      <c r="AB32" s="107"/>
    </row>
    <row r="33" spans="1:29" s="2" customFormat="1" ht="142.5" x14ac:dyDescent="0.25">
      <c r="A33" s="25" t="s">
        <v>35</v>
      </c>
      <c r="B33" s="26" t="s">
        <v>51</v>
      </c>
      <c r="C33" s="27" t="s">
        <v>0</v>
      </c>
      <c r="D33" s="27" t="s">
        <v>1</v>
      </c>
      <c r="E33" s="27" t="s">
        <v>2</v>
      </c>
      <c r="F33" s="27" t="s">
        <v>33</v>
      </c>
      <c r="G33" s="26" t="s">
        <v>79</v>
      </c>
      <c r="H33" s="94" t="s">
        <v>9</v>
      </c>
      <c r="I33" s="27" t="s">
        <v>0</v>
      </c>
      <c r="J33" s="27" t="s">
        <v>105</v>
      </c>
      <c r="K33" s="45" t="s">
        <v>104</v>
      </c>
      <c r="L33" s="26" t="s">
        <v>81</v>
      </c>
      <c r="M33" s="27" t="s">
        <v>2</v>
      </c>
      <c r="N33" s="27" t="s">
        <v>33</v>
      </c>
      <c r="O33" s="26" t="s">
        <v>9</v>
      </c>
      <c r="P33" s="26" t="s">
        <v>66</v>
      </c>
      <c r="Q33" s="26" t="s">
        <v>67</v>
      </c>
      <c r="R33" s="26" t="s">
        <v>68</v>
      </c>
      <c r="S33" s="26" t="s">
        <v>69</v>
      </c>
      <c r="T33" s="26" t="s">
        <v>70</v>
      </c>
      <c r="U33" s="26" t="s">
        <v>71</v>
      </c>
      <c r="V33" s="26" t="s">
        <v>72</v>
      </c>
      <c r="W33" s="26" t="s">
        <v>80</v>
      </c>
      <c r="X33" s="26" t="s">
        <v>76</v>
      </c>
      <c r="Y33" s="105"/>
      <c r="Z33" s="105"/>
      <c r="AA33" s="37" t="s">
        <v>61</v>
      </c>
      <c r="AB33" s="57" t="s">
        <v>62</v>
      </c>
    </row>
    <row r="34" spans="1:29" s="2" customFormat="1" ht="123" x14ac:dyDescent="0.25">
      <c r="A34" s="60" t="s">
        <v>92</v>
      </c>
      <c r="B34" s="39" t="s">
        <v>44</v>
      </c>
      <c r="C34" s="28" t="s">
        <v>45</v>
      </c>
      <c r="D34" s="38" t="s">
        <v>46</v>
      </c>
      <c r="E34" s="38" t="s">
        <v>5</v>
      </c>
      <c r="F34" s="28" t="s">
        <v>47</v>
      </c>
      <c r="G34" s="28">
        <v>24</v>
      </c>
      <c r="H34" s="91" t="s">
        <v>11</v>
      </c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40">
        <v>40</v>
      </c>
      <c r="Z34" s="40"/>
      <c r="AA34" s="20">
        <v>0</v>
      </c>
      <c r="AB34" s="62">
        <f t="shared" si="0"/>
        <v>0</v>
      </c>
      <c r="AC34" s="19"/>
    </row>
    <row r="35" spans="1:29" s="5" customFormat="1" ht="34.5" customHeight="1" thickBot="1" x14ac:dyDescent="0.3">
      <c r="A35" s="122" t="s">
        <v>108</v>
      </c>
      <c r="B35" s="123"/>
      <c r="C35" s="123"/>
      <c r="D35" s="123"/>
      <c r="E35" s="123"/>
      <c r="F35" s="123"/>
      <c r="G35" s="123"/>
      <c r="H35" s="124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6"/>
      <c r="Y35" s="30">
        <v>40</v>
      </c>
      <c r="Z35" s="67"/>
      <c r="AA35" s="31">
        <v>0</v>
      </c>
      <c r="AB35" s="80">
        <f t="shared" ref="AB35" si="3">Y35*AA35</f>
        <v>0</v>
      </c>
    </row>
    <row r="36" spans="1:29" s="54" customFormat="1" ht="16.5" thickBot="1" x14ac:dyDescent="0.3">
      <c r="A36" s="52"/>
      <c r="B36" s="52"/>
      <c r="C36" s="52"/>
      <c r="D36" s="52"/>
      <c r="E36" s="52"/>
      <c r="F36" s="52"/>
      <c r="G36" s="52"/>
      <c r="H36" s="95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77"/>
      <c r="Z36" s="52"/>
      <c r="AA36" s="53"/>
      <c r="AB36" s="53"/>
    </row>
    <row r="37" spans="1:29" s="2" customFormat="1" ht="18.75" x14ac:dyDescent="0.25">
      <c r="A37" s="133" t="s">
        <v>83</v>
      </c>
      <c r="B37" s="134"/>
      <c r="C37" s="134"/>
      <c r="D37" s="134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5"/>
    </row>
    <row r="38" spans="1:29" s="21" customFormat="1" ht="15.75" x14ac:dyDescent="0.25">
      <c r="A38" s="55">
        <v>1</v>
      </c>
      <c r="B38" s="34">
        <v>2</v>
      </c>
      <c r="C38" s="34">
        <v>3</v>
      </c>
      <c r="D38" s="34">
        <v>4</v>
      </c>
      <c r="E38" s="34">
        <v>5</v>
      </c>
      <c r="F38" s="34">
        <v>6</v>
      </c>
      <c r="G38" s="34">
        <v>7</v>
      </c>
      <c r="H38" s="36">
        <v>8</v>
      </c>
      <c r="I38" s="34">
        <v>9</v>
      </c>
      <c r="J38" s="34">
        <v>10</v>
      </c>
      <c r="K38" s="34">
        <v>11</v>
      </c>
      <c r="L38" s="34">
        <v>12</v>
      </c>
      <c r="M38" s="34">
        <v>13</v>
      </c>
      <c r="N38" s="34">
        <v>14</v>
      </c>
      <c r="O38" s="34">
        <v>15</v>
      </c>
      <c r="P38" s="34">
        <v>16</v>
      </c>
      <c r="Q38" s="34">
        <v>17</v>
      </c>
      <c r="R38" s="34">
        <v>18</v>
      </c>
      <c r="S38" s="34">
        <v>19</v>
      </c>
      <c r="T38" s="34">
        <v>20</v>
      </c>
      <c r="U38" s="34">
        <v>21</v>
      </c>
      <c r="V38" s="34">
        <v>22</v>
      </c>
      <c r="W38" s="34">
        <v>23</v>
      </c>
      <c r="X38" s="34">
        <v>24</v>
      </c>
      <c r="Y38" s="35">
        <v>25</v>
      </c>
      <c r="Z38" s="35">
        <v>26</v>
      </c>
      <c r="AA38" s="36">
        <v>27</v>
      </c>
      <c r="AB38" s="56">
        <v>28</v>
      </c>
    </row>
    <row r="39" spans="1:29" s="21" customFormat="1" ht="15.75" x14ac:dyDescent="0.25">
      <c r="A39" s="55"/>
      <c r="B39" s="34"/>
      <c r="C39" s="104" t="s">
        <v>58</v>
      </c>
      <c r="D39" s="104"/>
      <c r="E39" s="104"/>
      <c r="F39" s="104"/>
      <c r="G39" s="104"/>
      <c r="H39" s="104"/>
      <c r="I39" s="104" t="s">
        <v>59</v>
      </c>
      <c r="J39" s="104"/>
      <c r="K39" s="104"/>
      <c r="L39" s="104"/>
      <c r="M39" s="104"/>
      <c r="N39" s="104"/>
      <c r="O39" s="104"/>
      <c r="P39" s="104"/>
      <c r="Q39" s="104"/>
      <c r="R39" s="104"/>
      <c r="S39" s="104"/>
      <c r="T39" s="104"/>
      <c r="U39" s="104"/>
      <c r="V39" s="104"/>
      <c r="W39" s="104"/>
      <c r="X39" s="104"/>
      <c r="Y39" s="105" t="s">
        <v>39</v>
      </c>
      <c r="Z39" s="105" t="s">
        <v>99</v>
      </c>
      <c r="AA39" s="106" t="s">
        <v>60</v>
      </c>
      <c r="AB39" s="107"/>
    </row>
    <row r="40" spans="1:29" s="2" customFormat="1" ht="142.5" x14ac:dyDescent="0.25">
      <c r="A40" s="25" t="s">
        <v>35</v>
      </c>
      <c r="B40" s="26" t="s">
        <v>51</v>
      </c>
      <c r="C40" s="27" t="s">
        <v>0</v>
      </c>
      <c r="D40" s="27" t="s">
        <v>1</v>
      </c>
      <c r="E40" s="27" t="s">
        <v>2</v>
      </c>
      <c r="F40" s="27" t="s">
        <v>33</v>
      </c>
      <c r="G40" s="26" t="s">
        <v>79</v>
      </c>
      <c r="H40" s="94" t="s">
        <v>9</v>
      </c>
      <c r="I40" s="27" t="s">
        <v>0</v>
      </c>
      <c r="J40" s="27" t="s">
        <v>105</v>
      </c>
      <c r="K40" s="45" t="s">
        <v>104</v>
      </c>
      <c r="L40" s="26" t="s">
        <v>81</v>
      </c>
      <c r="M40" s="27" t="s">
        <v>2</v>
      </c>
      <c r="N40" s="27" t="s">
        <v>33</v>
      </c>
      <c r="O40" s="26" t="s">
        <v>9</v>
      </c>
      <c r="P40" s="26" t="s">
        <v>66</v>
      </c>
      <c r="Q40" s="26" t="s">
        <v>67</v>
      </c>
      <c r="R40" s="26" t="s">
        <v>68</v>
      </c>
      <c r="S40" s="26" t="s">
        <v>69</v>
      </c>
      <c r="T40" s="26" t="s">
        <v>70</v>
      </c>
      <c r="U40" s="26" t="s">
        <v>71</v>
      </c>
      <c r="V40" s="26" t="s">
        <v>72</v>
      </c>
      <c r="W40" s="26" t="s">
        <v>80</v>
      </c>
      <c r="X40" s="26" t="s">
        <v>76</v>
      </c>
      <c r="Y40" s="105"/>
      <c r="Z40" s="105"/>
      <c r="AA40" s="37" t="s">
        <v>61</v>
      </c>
      <c r="AB40" s="57" t="s">
        <v>62</v>
      </c>
    </row>
    <row r="41" spans="1:29" s="2" customFormat="1" ht="123" x14ac:dyDescent="0.25">
      <c r="A41" s="60" t="s">
        <v>93</v>
      </c>
      <c r="B41" s="39" t="s">
        <v>48</v>
      </c>
      <c r="C41" s="28" t="s">
        <v>12</v>
      </c>
      <c r="D41" s="38" t="s">
        <v>36</v>
      </c>
      <c r="E41" s="38" t="s">
        <v>5</v>
      </c>
      <c r="F41" s="28" t="s">
        <v>13</v>
      </c>
      <c r="G41" s="28">
        <v>24</v>
      </c>
      <c r="H41" s="91" t="s">
        <v>14</v>
      </c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40">
        <v>4</v>
      </c>
      <c r="Z41" s="40"/>
      <c r="AA41" s="20">
        <v>0</v>
      </c>
      <c r="AB41" s="62">
        <f t="shared" si="0"/>
        <v>0</v>
      </c>
      <c r="AC41" s="19"/>
    </row>
    <row r="42" spans="1:29" s="5" customFormat="1" ht="33.75" customHeight="1" thickBot="1" x14ac:dyDescent="0.3">
      <c r="A42" s="122" t="s">
        <v>109</v>
      </c>
      <c r="B42" s="123"/>
      <c r="C42" s="123"/>
      <c r="D42" s="123"/>
      <c r="E42" s="123"/>
      <c r="F42" s="123"/>
      <c r="G42" s="123"/>
      <c r="H42" s="124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6"/>
      <c r="Y42" s="30">
        <v>4</v>
      </c>
      <c r="Z42" s="67"/>
      <c r="AA42" s="31">
        <v>0</v>
      </c>
      <c r="AB42" s="80">
        <f t="shared" ref="AB42" si="4">Y42*AA42</f>
        <v>0</v>
      </c>
    </row>
    <row r="43" spans="1:29" s="8" customFormat="1" ht="15.75" thickBot="1" x14ac:dyDescent="0.3">
      <c r="A43" s="14"/>
      <c r="B43" s="15"/>
      <c r="C43" s="16"/>
      <c r="D43" s="14"/>
      <c r="E43" s="14"/>
      <c r="F43" s="16"/>
      <c r="G43" s="16"/>
      <c r="H43" s="93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7"/>
      <c r="Z43" s="17"/>
      <c r="AA43" s="18"/>
      <c r="AB43" s="18"/>
    </row>
    <row r="44" spans="1:29" s="2" customFormat="1" ht="18.75" x14ac:dyDescent="0.25">
      <c r="A44" s="133" t="s">
        <v>97</v>
      </c>
      <c r="B44" s="134"/>
      <c r="C44" s="134"/>
      <c r="D44" s="134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  <c r="AA44" s="134"/>
      <c r="AB44" s="135"/>
    </row>
    <row r="45" spans="1:29" s="2" customFormat="1" ht="18.75" x14ac:dyDescent="0.25">
      <c r="A45" s="165" t="s">
        <v>98</v>
      </c>
      <c r="B45" s="166"/>
      <c r="C45" s="166"/>
      <c r="D45" s="166"/>
      <c r="E45" s="166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66"/>
      <c r="Q45" s="166"/>
      <c r="R45" s="166"/>
      <c r="S45" s="166"/>
      <c r="T45" s="166"/>
      <c r="U45" s="166"/>
      <c r="V45" s="166"/>
      <c r="W45" s="166"/>
      <c r="X45" s="166"/>
      <c r="Y45" s="166"/>
      <c r="Z45" s="166"/>
      <c r="AA45" s="166"/>
      <c r="AB45" s="167"/>
    </row>
    <row r="46" spans="1:29" s="2" customFormat="1" ht="15.75" x14ac:dyDescent="0.25">
      <c r="A46" s="115" t="s">
        <v>57</v>
      </c>
      <c r="B46" s="116"/>
      <c r="C46" s="116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7"/>
    </row>
    <row r="47" spans="1:29" s="2" customFormat="1" x14ac:dyDescent="0.25">
      <c r="A47" s="162" t="s">
        <v>89</v>
      </c>
      <c r="B47" s="163"/>
      <c r="C47" s="163"/>
      <c r="D47" s="163"/>
      <c r="E47" s="163"/>
      <c r="F47" s="163"/>
      <c r="G47" s="163"/>
      <c r="H47" s="163"/>
      <c r="I47" s="163"/>
      <c r="J47" s="163"/>
      <c r="K47" s="163"/>
      <c r="L47" s="163"/>
      <c r="M47" s="163"/>
      <c r="N47" s="163"/>
      <c r="O47" s="163"/>
      <c r="P47" s="163"/>
      <c r="Q47" s="163"/>
      <c r="R47" s="163"/>
      <c r="S47" s="163"/>
      <c r="T47" s="163"/>
      <c r="U47" s="163"/>
      <c r="V47" s="163"/>
      <c r="W47" s="163"/>
      <c r="X47" s="163"/>
      <c r="Y47" s="163"/>
      <c r="Z47" s="163"/>
      <c r="AA47" s="163"/>
      <c r="AB47" s="164"/>
    </row>
    <row r="48" spans="1:29" s="21" customFormat="1" ht="15.75" x14ac:dyDescent="0.25">
      <c r="A48" s="55">
        <v>1</v>
      </c>
      <c r="B48" s="34">
        <v>2</v>
      </c>
      <c r="C48" s="34">
        <v>3</v>
      </c>
      <c r="D48" s="34">
        <v>4</v>
      </c>
      <c r="E48" s="34">
        <v>5</v>
      </c>
      <c r="F48" s="34">
        <v>6</v>
      </c>
      <c r="G48" s="34">
        <v>7</v>
      </c>
      <c r="H48" s="36">
        <v>8</v>
      </c>
      <c r="I48" s="34">
        <v>9</v>
      </c>
      <c r="J48" s="34">
        <v>10</v>
      </c>
      <c r="K48" s="34">
        <v>11</v>
      </c>
      <c r="L48" s="34">
        <v>12</v>
      </c>
      <c r="M48" s="34">
        <v>13</v>
      </c>
      <c r="N48" s="34">
        <v>14</v>
      </c>
      <c r="O48" s="34">
        <v>15</v>
      </c>
      <c r="P48" s="34">
        <v>16</v>
      </c>
      <c r="Q48" s="34">
        <v>17</v>
      </c>
      <c r="R48" s="34">
        <v>18</v>
      </c>
      <c r="S48" s="34">
        <v>19</v>
      </c>
      <c r="T48" s="34">
        <v>20</v>
      </c>
      <c r="U48" s="34">
        <v>21</v>
      </c>
      <c r="V48" s="34">
        <v>22</v>
      </c>
      <c r="W48" s="34">
        <v>23</v>
      </c>
      <c r="X48" s="34">
        <v>24</v>
      </c>
      <c r="Y48" s="35">
        <v>25</v>
      </c>
      <c r="Z48" s="35">
        <v>26</v>
      </c>
      <c r="AA48" s="36">
        <v>27</v>
      </c>
      <c r="AB48" s="56">
        <v>28</v>
      </c>
    </row>
    <row r="49" spans="1:29" s="21" customFormat="1" ht="15.75" x14ac:dyDescent="0.25">
      <c r="A49" s="55"/>
      <c r="B49" s="34"/>
      <c r="C49" s="104" t="s">
        <v>58</v>
      </c>
      <c r="D49" s="104"/>
      <c r="E49" s="104"/>
      <c r="F49" s="104"/>
      <c r="G49" s="104"/>
      <c r="H49" s="104"/>
      <c r="I49" s="104" t="s">
        <v>59</v>
      </c>
      <c r="J49" s="104"/>
      <c r="K49" s="104"/>
      <c r="L49" s="104"/>
      <c r="M49" s="104"/>
      <c r="N49" s="104"/>
      <c r="O49" s="104"/>
      <c r="P49" s="104"/>
      <c r="Q49" s="104"/>
      <c r="R49" s="104"/>
      <c r="S49" s="104"/>
      <c r="T49" s="104"/>
      <c r="U49" s="104"/>
      <c r="V49" s="104"/>
      <c r="W49" s="104"/>
      <c r="X49" s="104"/>
      <c r="Y49" s="105" t="s">
        <v>39</v>
      </c>
      <c r="Z49" s="105" t="s">
        <v>99</v>
      </c>
      <c r="AA49" s="106" t="s">
        <v>60</v>
      </c>
      <c r="AB49" s="107"/>
    </row>
    <row r="50" spans="1:29" s="2" customFormat="1" ht="142.5" x14ac:dyDescent="0.25">
      <c r="A50" s="25" t="s">
        <v>35</v>
      </c>
      <c r="B50" s="26" t="s">
        <v>51</v>
      </c>
      <c r="C50" s="27" t="s">
        <v>0</v>
      </c>
      <c r="D50" s="27" t="s">
        <v>1</v>
      </c>
      <c r="E50" s="27" t="s">
        <v>2</v>
      </c>
      <c r="F50" s="27" t="s">
        <v>33</v>
      </c>
      <c r="G50" s="26" t="s">
        <v>55</v>
      </c>
      <c r="H50" s="94" t="s">
        <v>9</v>
      </c>
      <c r="I50" s="27" t="s">
        <v>0</v>
      </c>
      <c r="J50" s="27" t="s">
        <v>105</v>
      </c>
      <c r="K50" s="45" t="s">
        <v>104</v>
      </c>
      <c r="L50" s="26" t="s">
        <v>81</v>
      </c>
      <c r="M50" s="27" t="s">
        <v>2</v>
      </c>
      <c r="N50" s="27" t="s">
        <v>33</v>
      </c>
      <c r="O50" s="26" t="s">
        <v>9</v>
      </c>
      <c r="P50" s="26" t="s">
        <v>66</v>
      </c>
      <c r="Q50" s="26" t="s">
        <v>67</v>
      </c>
      <c r="R50" s="26" t="s">
        <v>68</v>
      </c>
      <c r="S50" s="26" t="s">
        <v>69</v>
      </c>
      <c r="T50" s="26" t="s">
        <v>70</v>
      </c>
      <c r="U50" s="26" t="s">
        <v>71</v>
      </c>
      <c r="V50" s="26" t="s">
        <v>72</v>
      </c>
      <c r="W50" s="26" t="s">
        <v>80</v>
      </c>
      <c r="X50" s="26" t="s">
        <v>76</v>
      </c>
      <c r="Y50" s="105"/>
      <c r="Z50" s="105"/>
      <c r="AA50" s="37" t="s">
        <v>61</v>
      </c>
      <c r="AB50" s="57" t="s">
        <v>62</v>
      </c>
    </row>
    <row r="51" spans="1:29" s="2" customFormat="1" ht="93" x14ac:dyDescent="0.25">
      <c r="A51" s="29" t="s">
        <v>84</v>
      </c>
      <c r="B51" s="3" t="s">
        <v>37</v>
      </c>
      <c r="C51" s="13" t="s">
        <v>3</v>
      </c>
      <c r="D51" s="13" t="s">
        <v>4</v>
      </c>
      <c r="E51" s="13" t="s">
        <v>5</v>
      </c>
      <c r="F51" s="13" t="s">
        <v>6</v>
      </c>
      <c r="G51" s="28">
        <v>24</v>
      </c>
      <c r="H51" s="96" t="s">
        <v>7</v>
      </c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75">
        <v>10</v>
      </c>
      <c r="Z51" s="40"/>
      <c r="AA51" s="20">
        <v>0</v>
      </c>
      <c r="AB51" s="6">
        <f t="shared" si="0"/>
        <v>0</v>
      </c>
      <c r="AC51" s="19"/>
    </row>
    <row r="52" spans="1:29" s="5" customFormat="1" ht="40.5" customHeight="1" thickBot="1" x14ac:dyDescent="0.3">
      <c r="A52" s="122" t="s">
        <v>110</v>
      </c>
      <c r="B52" s="123"/>
      <c r="C52" s="123"/>
      <c r="D52" s="123"/>
      <c r="E52" s="123"/>
      <c r="F52" s="123"/>
      <c r="G52" s="123"/>
      <c r="H52" s="124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6"/>
      <c r="Y52" s="81">
        <v>10</v>
      </c>
      <c r="Z52" s="67"/>
      <c r="AA52" s="31">
        <v>0</v>
      </c>
      <c r="AB52" s="80">
        <f t="shared" ref="AB52" si="5">Y52*AA52</f>
        <v>0</v>
      </c>
    </row>
    <row r="53" spans="1:29" s="5" customFormat="1" ht="16.5" thickBot="1" x14ac:dyDescent="0.3">
      <c r="A53" s="100"/>
      <c r="B53" s="101"/>
      <c r="C53" s="101"/>
      <c r="D53" s="101"/>
      <c r="E53" s="101"/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101"/>
      <c r="S53" s="101"/>
      <c r="T53" s="101"/>
      <c r="U53" s="101"/>
      <c r="V53" s="101"/>
      <c r="W53" s="101"/>
      <c r="X53" s="101"/>
      <c r="Y53" s="101"/>
      <c r="Z53" s="82"/>
      <c r="AA53" s="102"/>
      <c r="AB53" s="103"/>
    </row>
    <row r="54" spans="1:29" s="21" customFormat="1" ht="15.75" x14ac:dyDescent="0.25">
      <c r="A54" s="22">
        <v>1</v>
      </c>
      <c r="B54" s="23">
        <v>2</v>
      </c>
      <c r="C54" s="23">
        <v>3</v>
      </c>
      <c r="D54" s="23">
        <v>4</v>
      </c>
      <c r="E54" s="23">
        <v>5</v>
      </c>
      <c r="F54" s="23">
        <v>6</v>
      </c>
      <c r="G54" s="23">
        <v>7</v>
      </c>
      <c r="H54" s="83">
        <v>8</v>
      </c>
      <c r="I54" s="23">
        <v>9</v>
      </c>
      <c r="J54" s="23">
        <v>10</v>
      </c>
      <c r="K54" s="23">
        <v>11</v>
      </c>
      <c r="L54" s="23">
        <v>12</v>
      </c>
      <c r="M54" s="23">
        <v>13</v>
      </c>
      <c r="N54" s="23">
        <v>14</v>
      </c>
      <c r="O54" s="23">
        <v>15</v>
      </c>
      <c r="P54" s="23">
        <v>16</v>
      </c>
      <c r="Q54" s="23">
        <v>17</v>
      </c>
      <c r="R54" s="23">
        <v>18</v>
      </c>
      <c r="S54" s="23">
        <v>19</v>
      </c>
      <c r="T54" s="23">
        <v>20</v>
      </c>
      <c r="U54" s="23">
        <v>21</v>
      </c>
      <c r="V54" s="23">
        <v>22</v>
      </c>
      <c r="W54" s="23">
        <v>23</v>
      </c>
      <c r="X54" s="23">
        <v>24</v>
      </c>
      <c r="Y54" s="84">
        <v>25</v>
      </c>
      <c r="Z54" s="84">
        <v>26</v>
      </c>
      <c r="AA54" s="83">
        <v>27</v>
      </c>
      <c r="AB54" s="24">
        <v>28</v>
      </c>
    </row>
    <row r="55" spans="1:29" s="21" customFormat="1" ht="15.75" x14ac:dyDescent="0.25">
      <c r="A55" s="55"/>
      <c r="B55" s="34"/>
      <c r="C55" s="104" t="s">
        <v>58</v>
      </c>
      <c r="D55" s="104"/>
      <c r="E55" s="104"/>
      <c r="F55" s="104"/>
      <c r="G55" s="104"/>
      <c r="H55" s="104"/>
      <c r="I55" s="104" t="s">
        <v>59</v>
      </c>
      <c r="J55" s="104"/>
      <c r="K55" s="104"/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4"/>
      <c r="X55" s="104"/>
      <c r="Y55" s="105" t="s">
        <v>39</v>
      </c>
      <c r="Z55" s="105" t="s">
        <v>99</v>
      </c>
      <c r="AA55" s="106" t="s">
        <v>60</v>
      </c>
      <c r="AB55" s="107"/>
    </row>
    <row r="56" spans="1:29" s="2" customFormat="1" ht="142.5" x14ac:dyDescent="0.25">
      <c r="A56" s="25" t="s">
        <v>35</v>
      </c>
      <c r="B56" s="26" t="s">
        <v>51</v>
      </c>
      <c r="C56" s="27" t="s">
        <v>0</v>
      </c>
      <c r="D56" s="27" t="s">
        <v>1</v>
      </c>
      <c r="E56" s="27" t="s">
        <v>2</v>
      </c>
      <c r="F56" s="27" t="s">
        <v>33</v>
      </c>
      <c r="G56" s="26" t="s">
        <v>55</v>
      </c>
      <c r="H56" s="94" t="s">
        <v>9</v>
      </c>
      <c r="I56" s="27" t="s">
        <v>0</v>
      </c>
      <c r="J56" s="27" t="s">
        <v>105</v>
      </c>
      <c r="K56" s="45" t="s">
        <v>104</v>
      </c>
      <c r="L56" s="26" t="s">
        <v>81</v>
      </c>
      <c r="M56" s="27" t="s">
        <v>2</v>
      </c>
      <c r="N56" s="27" t="s">
        <v>33</v>
      </c>
      <c r="O56" s="26" t="s">
        <v>9</v>
      </c>
      <c r="P56" s="26" t="s">
        <v>66</v>
      </c>
      <c r="Q56" s="26" t="s">
        <v>67</v>
      </c>
      <c r="R56" s="26" t="s">
        <v>68</v>
      </c>
      <c r="S56" s="26" t="s">
        <v>69</v>
      </c>
      <c r="T56" s="26" t="s">
        <v>70</v>
      </c>
      <c r="U56" s="26" t="s">
        <v>71</v>
      </c>
      <c r="V56" s="26" t="s">
        <v>72</v>
      </c>
      <c r="W56" s="26" t="s">
        <v>80</v>
      </c>
      <c r="X56" s="26" t="s">
        <v>76</v>
      </c>
      <c r="Y56" s="105"/>
      <c r="Z56" s="105"/>
      <c r="AA56" s="37" t="s">
        <v>61</v>
      </c>
      <c r="AB56" s="57" t="s">
        <v>62</v>
      </c>
    </row>
    <row r="57" spans="1:29" s="2" customFormat="1" ht="93" x14ac:dyDescent="0.25">
      <c r="A57" s="29" t="s">
        <v>85</v>
      </c>
      <c r="B57" s="3" t="s">
        <v>37</v>
      </c>
      <c r="C57" s="13" t="s">
        <v>15</v>
      </c>
      <c r="D57" s="13" t="s">
        <v>16</v>
      </c>
      <c r="E57" s="13" t="s">
        <v>5</v>
      </c>
      <c r="F57" s="13" t="s">
        <v>17</v>
      </c>
      <c r="G57" s="28">
        <v>24</v>
      </c>
      <c r="H57" s="96" t="s">
        <v>18</v>
      </c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75">
        <v>10</v>
      </c>
      <c r="Z57" s="40"/>
      <c r="AA57" s="20">
        <v>0</v>
      </c>
      <c r="AB57" s="6">
        <f t="shared" si="0"/>
        <v>0</v>
      </c>
      <c r="AC57" s="19"/>
    </row>
    <row r="58" spans="1:29" s="5" customFormat="1" ht="33.75" customHeight="1" thickBot="1" x14ac:dyDescent="0.3">
      <c r="A58" s="122" t="s">
        <v>111</v>
      </c>
      <c r="B58" s="123"/>
      <c r="C58" s="123"/>
      <c r="D58" s="123"/>
      <c r="E58" s="123"/>
      <c r="F58" s="123"/>
      <c r="G58" s="123"/>
      <c r="H58" s="124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6"/>
      <c r="Y58" s="81">
        <v>10</v>
      </c>
      <c r="Z58" s="67"/>
      <c r="AA58" s="31">
        <v>0</v>
      </c>
      <c r="AB58" s="80">
        <f t="shared" ref="AB58" si="6">Y58*AA58</f>
        <v>0</v>
      </c>
    </row>
    <row r="59" spans="1:29" s="5" customFormat="1" ht="16.5" thickBot="1" x14ac:dyDescent="0.3">
      <c r="A59" s="100"/>
      <c r="B59" s="101"/>
      <c r="C59" s="101"/>
      <c r="D59" s="101"/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  <c r="Y59" s="101"/>
      <c r="Z59" s="82"/>
      <c r="AA59" s="102"/>
      <c r="AB59" s="103"/>
    </row>
    <row r="60" spans="1:29" s="21" customFormat="1" ht="15.75" x14ac:dyDescent="0.25">
      <c r="A60" s="55">
        <v>1</v>
      </c>
      <c r="B60" s="34">
        <v>2</v>
      </c>
      <c r="C60" s="34">
        <v>3</v>
      </c>
      <c r="D60" s="34">
        <v>4</v>
      </c>
      <c r="E60" s="34">
        <v>5</v>
      </c>
      <c r="F60" s="34">
        <v>6</v>
      </c>
      <c r="G60" s="34">
        <v>7</v>
      </c>
      <c r="H60" s="36">
        <v>8</v>
      </c>
      <c r="I60" s="34">
        <v>9</v>
      </c>
      <c r="J60" s="34">
        <v>10</v>
      </c>
      <c r="K60" s="34">
        <v>11</v>
      </c>
      <c r="L60" s="34">
        <v>12</v>
      </c>
      <c r="M60" s="34">
        <v>13</v>
      </c>
      <c r="N60" s="34">
        <v>14</v>
      </c>
      <c r="O60" s="34">
        <v>15</v>
      </c>
      <c r="P60" s="34">
        <v>16</v>
      </c>
      <c r="Q60" s="34">
        <v>17</v>
      </c>
      <c r="R60" s="34">
        <v>18</v>
      </c>
      <c r="S60" s="34">
        <v>19</v>
      </c>
      <c r="T60" s="34">
        <v>20</v>
      </c>
      <c r="U60" s="34">
        <v>21</v>
      </c>
      <c r="V60" s="34">
        <v>22</v>
      </c>
      <c r="W60" s="34">
        <v>23</v>
      </c>
      <c r="X60" s="34">
        <v>24</v>
      </c>
      <c r="Y60" s="35">
        <v>25</v>
      </c>
      <c r="Z60" s="35">
        <v>26</v>
      </c>
      <c r="AA60" s="36">
        <v>27</v>
      </c>
      <c r="AB60" s="56">
        <v>28</v>
      </c>
    </row>
    <row r="61" spans="1:29" s="21" customFormat="1" ht="15.75" x14ac:dyDescent="0.25">
      <c r="A61" s="55"/>
      <c r="B61" s="34"/>
      <c r="C61" s="104" t="s">
        <v>58</v>
      </c>
      <c r="D61" s="104"/>
      <c r="E61" s="104"/>
      <c r="F61" s="104"/>
      <c r="G61" s="104"/>
      <c r="H61" s="104"/>
      <c r="I61" s="104" t="s">
        <v>59</v>
      </c>
      <c r="J61" s="104"/>
      <c r="K61" s="104"/>
      <c r="L61" s="104"/>
      <c r="M61" s="104"/>
      <c r="N61" s="104"/>
      <c r="O61" s="104"/>
      <c r="P61" s="104"/>
      <c r="Q61" s="104"/>
      <c r="R61" s="104"/>
      <c r="S61" s="104"/>
      <c r="T61" s="104"/>
      <c r="U61" s="104"/>
      <c r="V61" s="104"/>
      <c r="W61" s="104"/>
      <c r="X61" s="104"/>
      <c r="Y61" s="105" t="s">
        <v>39</v>
      </c>
      <c r="Z61" s="105" t="s">
        <v>99</v>
      </c>
      <c r="AA61" s="106" t="s">
        <v>60</v>
      </c>
      <c r="AB61" s="107"/>
    </row>
    <row r="62" spans="1:29" s="2" customFormat="1" ht="142.5" x14ac:dyDescent="0.25">
      <c r="A62" s="25" t="s">
        <v>35</v>
      </c>
      <c r="B62" s="26" t="s">
        <v>51</v>
      </c>
      <c r="C62" s="27" t="s">
        <v>0</v>
      </c>
      <c r="D62" s="27" t="s">
        <v>1</v>
      </c>
      <c r="E62" s="27" t="s">
        <v>2</v>
      </c>
      <c r="F62" s="27" t="s">
        <v>33</v>
      </c>
      <c r="G62" s="26" t="s">
        <v>55</v>
      </c>
      <c r="H62" s="94" t="s">
        <v>9</v>
      </c>
      <c r="I62" s="27" t="s">
        <v>0</v>
      </c>
      <c r="J62" s="27" t="s">
        <v>105</v>
      </c>
      <c r="K62" s="45" t="s">
        <v>104</v>
      </c>
      <c r="L62" s="26" t="s">
        <v>81</v>
      </c>
      <c r="M62" s="27" t="s">
        <v>2</v>
      </c>
      <c r="N62" s="27" t="s">
        <v>33</v>
      </c>
      <c r="O62" s="26" t="s">
        <v>9</v>
      </c>
      <c r="P62" s="26" t="s">
        <v>66</v>
      </c>
      <c r="Q62" s="26" t="s">
        <v>67</v>
      </c>
      <c r="R62" s="26" t="s">
        <v>68</v>
      </c>
      <c r="S62" s="26" t="s">
        <v>69</v>
      </c>
      <c r="T62" s="26" t="s">
        <v>70</v>
      </c>
      <c r="U62" s="26" t="s">
        <v>71</v>
      </c>
      <c r="V62" s="26" t="s">
        <v>72</v>
      </c>
      <c r="W62" s="26" t="s">
        <v>80</v>
      </c>
      <c r="X62" s="26" t="s">
        <v>76</v>
      </c>
      <c r="Y62" s="105"/>
      <c r="Z62" s="105"/>
      <c r="AA62" s="37" t="s">
        <v>61</v>
      </c>
      <c r="AB62" s="57" t="s">
        <v>62</v>
      </c>
    </row>
    <row r="63" spans="1:29" s="2" customFormat="1" ht="93" x14ac:dyDescent="0.25">
      <c r="A63" s="29" t="s">
        <v>86</v>
      </c>
      <c r="B63" s="3" t="s">
        <v>37</v>
      </c>
      <c r="C63" s="13" t="s">
        <v>15</v>
      </c>
      <c r="D63" s="13" t="s">
        <v>19</v>
      </c>
      <c r="E63" s="13" t="s">
        <v>5</v>
      </c>
      <c r="F63" s="13" t="s">
        <v>20</v>
      </c>
      <c r="G63" s="28">
        <v>24</v>
      </c>
      <c r="H63" s="96" t="s">
        <v>21</v>
      </c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75">
        <v>10</v>
      </c>
      <c r="Z63" s="40"/>
      <c r="AA63" s="20">
        <v>0</v>
      </c>
      <c r="AB63" s="6">
        <f t="shared" si="0"/>
        <v>0</v>
      </c>
      <c r="AC63" s="19"/>
    </row>
    <row r="64" spans="1:29" s="5" customFormat="1" ht="37.5" customHeight="1" thickBot="1" x14ac:dyDescent="0.3">
      <c r="A64" s="125" t="s">
        <v>112</v>
      </c>
      <c r="B64" s="126"/>
      <c r="C64" s="126"/>
      <c r="D64" s="126"/>
      <c r="E64" s="126"/>
      <c r="F64" s="126"/>
      <c r="G64" s="126"/>
      <c r="H64" s="127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6"/>
      <c r="Y64" s="75">
        <v>10</v>
      </c>
      <c r="Z64" s="74"/>
      <c r="AA64" s="33">
        <v>0</v>
      </c>
      <c r="AB64" s="7">
        <f t="shared" ref="AB64" si="7">Y64*AA64</f>
        <v>0</v>
      </c>
    </row>
    <row r="65" spans="1:29" s="5" customFormat="1" ht="16.5" thickBot="1" x14ac:dyDescent="0.3">
      <c r="A65" s="110"/>
      <c r="B65" s="111"/>
      <c r="C65" s="111"/>
      <c r="D65" s="111"/>
      <c r="E65" s="111"/>
      <c r="F65" s="111"/>
      <c r="G65" s="111"/>
      <c r="H65" s="111"/>
      <c r="I65" s="111"/>
      <c r="J65" s="111"/>
      <c r="K65" s="111"/>
      <c r="L65" s="111"/>
      <c r="M65" s="111"/>
      <c r="N65" s="111"/>
      <c r="O65" s="111"/>
      <c r="P65" s="111"/>
      <c r="Q65" s="111"/>
      <c r="R65" s="111"/>
      <c r="S65" s="111"/>
      <c r="T65" s="111"/>
      <c r="U65" s="111"/>
      <c r="V65" s="111"/>
      <c r="W65" s="111"/>
      <c r="X65" s="111"/>
      <c r="Y65" s="111"/>
      <c r="Z65" s="87"/>
      <c r="AA65" s="108"/>
      <c r="AB65" s="109"/>
    </row>
    <row r="66" spans="1:29" s="21" customFormat="1" ht="15.75" x14ac:dyDescent="0.25">
      <c r="A66" s="55">
        <v>1</v>
      </c>
      <c r="B66" s="34">
        <v>2</v>
      </c>
      <c r="C66" s="34">
        <v>3</v>
      </c>
      <c r="D66" s="34">
        <v>4</v>
      </c>
      <c r="E66" s="34">
        <v>5</v>
      </c>
      <c r="F66" s="34">
        <v>6</v>
      </c>
      <c r="G66" s="34">
        <v>7</v>
      </c>
      <c r="H66" s="36">
        <v>8</v>
      </c>
      <c r="I66" s="34">
        <v>9</v>
      </c>
      <c r="J66" s="34">
        <v>10</v>
      </c>
      <c r="K66" s="34">
        <v>11</v>
      </c>
      <c r="L66" s="34">
        <v>12</v>
      </c>
      <c r="M66" s="34">
        <v>13</v>
      </c>
      <c r="N66" s="34">
        <v>14</v>
      </c>
      <c r="O66" s="34">
        <v>15</v>
      </c>
      <c r="P66" s="34">
        <v>16</v>
      </c>
      <c r="Q66" s="34">
        <v>17</v>
      </c>
      <c r="R66" s="34">
        <v>18</v>
      </c>
      <c r="S66" s="34">
        <v>19</v>
      </c>
      <c r="T66" s="34">
        <v>20</v>
      </c>
      <c r="U66" s="34">
        <v>21</v>
      </c>
      <c r="V66" s="34">
        <v>22</v>
      </c>
      <c r="W66" s="34">
        <v>23</v>
      </c>
      <c r="X66" s="34">
        <v>24</v>
      </c>
      <c r="Y66" s="35">
        <v>25</v>
      </c>
      <c r="Z66" s="35">
        <v>26</v>
      </c>
      <c r="AA66" s="36">
        <v>27</v>
      </c>
      <c r="AB66" s="56">
        <v>28</v>
      </c>
    </row>
    <row r="67" spans="1:29" s="21" customFormat="1" ht="15.75" x14ac:dyDescent="0.25">
      <c r="A67" s="55"/>
      <c r="B67" s="34"/>
      <c r="C67" s="104" t="s">
        <v>58</v>
      </c>
      <c r="D67" s="104"/>
      <c r="E67" s="104"/>
      <c r="F67" s="104"/>
      <c r="G67" s="104"/>
      <c r="H67" s="104"/>
      <c r="I67" s="104" t="s">
        <v>59</v>
      </c>
      <c r="J67" s="104"/>
      <c r="K67" s="104"/>
      <c r="L67" s="104"/>
      <c r="M67" s="104"/>
      <c r="N67" s="104"/>
      <c r="O67" s="104"/>
      <c r="P67" s="104"/>
      <c r="Q67" s="104"/>
      <c r="R67" s="104"/>
      <c r="S67" s="104"/>
      <c r="T67" s="104"/>
      <c r="U67" s="104"/>
      <c r="V67" s="104"/>
      <c r="W67" s="104"/>
      <c r="X67" s="104"/>
      <c r="Y67" s="105" t="s">
        <v>39</v>
      </c>
      <c r="Z67" s="105" t="s">
        <v>99</v>
      </c>
      <c r="AA67" s="106" t="s">
        <v>60</v>
      </c>
      <c r="AB67" s="107"/>
    </row>
    <row r="68" spans="1:29" s="2" customFormat="1" ht="142.5" x14ac:dyDescent="0.25">
      <c r="A68" s="25" t="s">
        <v>35</v>
      </c>
      <c r="B68" s="26" t="s">
        <v>51</v>
      </c>
      <c r="C68" s="27" t="s">
        <v>0</v>
      </c>
      <c r="D68" s="27" t="s">
        <v>1</v>
      </c>
      <c r="E68" s="27" t="s">
        <v>2</v>
      </c>
      <c r="F68" s="27" t="s">
        <v>33</v>
      </c>
      <c r="G68" s="26" t="s">
        <v>55</v>
      </c>
      <c r="H68" s="94" t="s">
        <v>9</v>
      </c>
      <c r="I68" s="27" t="s">
        <v>0</v>
      </c>
      <c r="J68" s="27" t="s">
        <v>105</v>
      </c>
      <c r="K68" s="45" t="s">
        <v>104</v>
      </c>
      <c r="L68" s="26" t="s">
        <v>81</v>
      </c>
      <c r="M68" s="27" t="s">
        <v>2</v>
      </c>
      <c r="N68" s="27" t="s">
        <v>33</v>
      </c>
      <c r="O68" s="26" t="s">
        <v>9</v>
      </c>
      <c r="P68" s="26" t="s">
        <v>66</v>
      </c>
      <c r="Q68" s="26" t="s">
        <v>67</v>
      </c>
      <c r="R68" s="26" t="s">
        <v>68</v>
      </c>
      <c r="S68" s="26" t="s">
        <v>69</v>
      </c>
      <c r="T68" s="26" t="s">
        <v>70</v>
      </c>
      <c r="U68" s="26" t="s">
        <v>71</v>
      </c>
      <c r="V68" s="26" t="s">
        <v>72</v>
      </c>
      <c r="W68" s="26" t="s">
        <v>80</v>
      </c>
      <c r="X68" s="26" t="s">
        <v>76</v>
      </c>
      <c r="Y68" s="105"/>
      <c r="Z68" s="105"/>
      <c r="AA68" s="37" t="s">
        <v>61</v>
      </c>
      <c r="AB68" s="57" t="s">
        <v>62</v>
      </c>
    </row>
    <row r="69" spans="1:29" s="2" customFormat="1" ht="93" x14ac:dyDescent="0.25">
      <c r="A69" s="29" t="s">
        <v>87</v>
      </c>
      <c r="B69" s="3" t="s">
        <v>37</v>
      </c>
      <c r="C69" s="13" t="s">
        <v>22</v>
      </c>
      <c r="D69" s="13" t="s">
        <v>23</v>
      </c>
      <c r="E69" s="13" t="s">
        <v>5</v>
      </c>
      <c r="F69" s="13" t="s">
        <v>24</v>
      </c>
      <c r="G69" s="28">
        <v>24</v>
      </c>
      <c r="H69" s="96" t="s">
        <v>25</v>
      </c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59">
        <v>45</v>
      </c>
      <c r="Z69" s="40"/>
      <c r="AA69" s="20">
        <v>0</v>
      </c>
      <c r="AB69" s="6">
        <f t="shared" si="0"/>
        <v>0</v>
      </c>
      <c r="AC69" s="19"/>
    </row>
    <row r="70" spans="1:29" s="5" customFormat="1" ht="32.25" customHeight="1" thickBot="1" x14ac:dyDescent="0.3">
      <c r="A70" s="125" t="s">
        <v>113</v>
      </c>
      <c r="B70" s="126"/>
      <c r="C70" s="126"/>
      <c r="D70" s="126"/>
      <c r="E70" s="126"/>
      <c r="F70" s="126"/>
      <c r="G70" s="126"/>
      <c r="H70" s="127"/>
      <c r="I70" s="85"/>
      <c r="J70" s="85"/>
      <c r="K70" s="85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6"/>
      <c r="Y70" s="59">
        <v>45</v>
      </c>
      <c r="Z70" s="74"/>
      <c r="AA70" s="33">
        <v>0</v>
      </c>
      <c r="AB70" s="7">
        <f t="shared" ref="AB70" si="8">Y70*AA70</f>
        <v>0</v>
      </c>
    </row>
    <row r="71" spans="1:29" s="5" customFormat="1" ht="16.5" thickBot="1" x14ac:dyDescent="0.3">
      <c r="A71" s="110"/>
      <c r="B71" s="111"/>
      <c r="C71" s="111"/>
      <c r="D71" s="111"/>
      <c r="E71" s="111"/>
      <c r="F71" s="111"/>
      <c r="G71" s="111"/>
      <c r="H71" s="111"/>
      <c r="I71" s="111"/>
      <c r="J71" s="111"/>
      <c r="K71" s="111"/>
      <c r="L71" s="111"/>
      <c r="M71" s="111"/>
      <c r="N71" s="111"/>
      <c r="O71" s="111"/>
      <c r="P71" s="111"/>
      <c r="Q71" s="111"/>
      <c r="R71" s="111"/>
      <c r="S71" s="111"/>
      <c r="T71" s="111"/>
      <c r="U71" s="111"/>
      <c r="V71" s="111"/>
      <c r="W71" s="111"/>
      <c r="X71" s="111"/>
      <c r="Y71" s="111"/>
      <c r="Z71" s="87"/>
      <c r="AA71" s="108"/>
      <c r="AB71" s="109"/>
    </row>
    <row r="72" spans="1:29" s="21" customFormat="1" ht="15.75" x14ac:dyDescent="0.25">
      <c r="A72" s="22">
        <v>1</v>
      </c>
      <c r="B72" s="23">
        <v>2</v>
      </c>
      <c r="C72" s="23">
        <v>3</v>
      </c>
      <c r="D72" s="23">
        <v>4</v>
      </c>
      <c r="E72" s="23">
        <v>5</v>
      </c>
      <c r="F72" s="23">
        <v>6</v>
      </c>
      <c r="G72" s="23">
        <v>7</v>
      </c>
      <c r="H72" s="83">
        <v>8</v>
      </c>
      <c r="I72" s="23">
        <v>9</v>
      </c>
      <c r="J72" s="23">
        <v>10</v>
      </c>
      <c r="K72" s="23">
        <v>11</v>
      </c>
      <c r="L72" s="23">
        <v>12</v>
      </c>
      <c r="M72" s="23">
        <v>13</v>
      </c>
      <c r="N72" s="23">
        <v>14</v>
      </c>
      <c r="O72" s="23">
        <v>15</v>
      </c>
      <c r="P72" s="23">
        <v>16</v>
      </c>
      <c r="Q72" s="23">
        <v>17</v>
      </c>
      <c r="R72" s="23">
        <v>18</v>
      </c>
      <c r="S72" s="23">
        <v>19</v>
      </c>
      <c r="T72" s="23">
        <v>20</v>
      </c>
      <c r="U72" s="23">
        <v>21</v>
      </c>
      <c r="V72" s="23">
        <v>22</v>
      </c>
      <c r="W72" s="23">
        <v>23</v>
      </c>
      <c r="X72" s="23">
        <v>24</v>
      </c>
      <c r="Y72" s="84">
        <v>25</v>
      </c>
      <c r="Z72" s="84">
        <v>26</v>
      </c>
      <c r="AA72" s="83">
        <v>27</v>
      </c>
      <c r="AB72" s="24">
        <v>28</v>
      </c>
    </row>
    <row r="73" spans="1:29" s="21" customFormat="1" ht="15.75" x14ac:dyDescent="0.25">
      <c r="A73" s="55"/>
      <c r="B73" s="34"/>
      <c r="C73" s="104" t="s">
        <v>58</v>
      </c>
      <c r="D73" s="104"/>
      <c r="E73" s="104"/>
      <c r="F73" s="104"/>
      <c r="G73" s="104"/>
      <c r="H73" s="104"/>
      <c r="I73" s="104" t="s">
        <v>59</v>
      </c>
      <c r="J73" s="104"/>
      <c r="K73" s="104"/>
      <c r="L73" s="104"/>
      <c r="M73" s="104"/>
      <c r="N73" s="104"/>
      <c r="O73" s="104"/>
      <c r="P73" s="104"/>
      <c r="Q73" s="104"/>
      <c r="R73" s="104"/>
      <c r="S73" s="104"/>
      <c r="T73" s="104"/>
      <c r="U73" s="104"/>
      <c r="V73" s="104"/>
      <c r="W73" s="104"/>
      <c r="X73" s="104"/>
      <c r="Y73" s="105" t="s">
        <v>39</v>
      </c>
      <c r="Z73" s="105" t="s">
        <v>99</v>
      </c>
      <c r="AA73" s="106" t="s">
        <v>60</v>
      </c>
      <c r="AB73" s="107"/>
    </row>
    <row r="74" spans="1:29" s="2" customFormat="1" ht="142.5" x14ac:dyDescent="0.25">
      <c r="A74" s="25" t="s">
        <v>35</v>
      </c>
      <c r="B74" s="26" t="s">
        <v>51</v>
      </c>
      <c r="C74" s="27" t="s">
        <v>0</v>
      </c>
      <c r="D74" s="27" t="s">
        <v>1</v>
      </c>
      <c r="E74" s="27" t="s">
        <v>2</v>
      </c>
      <c r="F74" s="27" t="s">
        <v>33</v>
      </c>
      <c r="G74" s="26" t="s">
        <v>55</v>
      </c>
      <c r="H74" s="94" t="s">
        <v>9</v>
      </c>
      <c r="I74" s="27" t="s">
        <v>0</v>
      </c>
      <c r="J74" s="27" t="s">
        <v>105</v>
      </c>
      <c r="K74" s="45" t="s">
        <v>104</v>
      </c>
      <c r="L74" s="26" t="s">
        <v>81</v>
      </c>
      <c r="M74" s="27" t="s">
        <v>2</v>
      </c>
      <c r="N74" s="27" t="s">
        <v>33</v>
      </c>
      <c r="O74" s="26" t="s">
        <v>9</v>
      </c>
      <c r="P74" s="26" t="s">
        <v>66</v>
      </c>
      <c r="Q74" s="26" t="s">
        <v>67</v>
      </c>
      <c r="R74" s="26" t="s">
        <v>68</v>
      </c>
      <c r="S74" s="26" t="s">
        <v>69</v>
      </c>
      <c r="T74" s="26" t="s">
        <v>70</v>
      </c>
      <c r="U74" s="26" t="s">
        <v>71</v>
      </c>
      <c r="V74" s="26" t="s">
        <v>72</v>
      </c>
      <c r="W74" s="26" t="s">
        <v>80</v>
      </c>
      <c r="X74" s="26" t="s">
        <v>76</v>
      </c>
      <c r="Y74" s="105"/>
      <c r="Z74" s="105"/>
      <c r="AA74" s="37" t="s">
        <v>61</v>
      </c>
      <c r="AB74" s="57" t="s">
        <v>62</v>
      </c>
    </row>
    <row r="75" spans="1:29" s="2" customFormat="1" ht="93" x14ac:dyDescent="0.25">
      <c r="A75" s="153" t="s">
        <v>88</v>
      </c>
      <c r="B75" s="61" t="s">
        <v>37</v>
      </c>
      <c r="C75" s="38" t="s">
        <v>15</v>
      </c>
      <c r="D75" s="38" t="s">
        <v>27</v>
      </c>
      <c r="E75" s="38" t="s">
        <v>5</v>
      </c>
      <c r="F75" s="149" t="s">
        <v>28</v>
      </c>
      <c r="G75" s="28">
        <v>24</v>
      </c>
      <c r="H75" s="151" t="s">
        <v>29</v>
      </c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41">
        <v>10</v>
      </c>
      <c r="Z75" s="40"/>
      <c r="AA75" s="20">
        <v>0</v>
      </c>
      <c r="AB75" s="6">
        <f t="shared" si="0"/>
        <v>0</v>
      </c>
      <c r="AC75" s="112"/>
    </row>
    <row r="76" spans="1:29" s="2" customFormat="1" ht="58.5" customHeight="1" x14ac:dyDescent="0.25">
      <c r="A76" s="153"/>
      <c r="B76" s="76" t="s">
        <v>77</v>
      </c>
      <c r="C76" s="155" t="s">
        <v>78</v>
      </c>
      <c r="D76" s="155"/>
      <c r="E76" s="155"/>
      <c r="F76" s="149"/>
      <c r="G76" s="28"/>
      <c r="H76" s="151"/>
      <c r="I76" s="159" t="s">
        <v>77</v>
      </c>
      <c r="J76" s="160"/>
      <c r="K76" s="160"/>
      <c r="L76" s="160"/>
      <c r="M76" s="160"/>
      <c r="N76" s="160"/>
      <c r="O76" s="160"/>
      <c r="P76" s="160"/>
      <c r="Q76" s="160"/>
      <c r="R76" s="160"/>
      <c r="S76" s="160"/>
      <c r="T76" s="160"/>
      <c r="U76" s="160"/>
      <c r="V76" s="160"/>
      <c r="W76" s="160"/>
      <c r="X76" s="160"/>
      <c r="Y76" s="160"/>
      <c r="Z76" s="160"/>
      <c r="AA76" s="160"/>
      <c r="AB76" s="161"/>
      <c r="AC76" s="112"/>
    </row>
    <row r="77" spans="1:29" s="2" customFormat="1" ht="93.75" thickBot="1" x14ac:dyDescent="0.3">
      <c r="A77" s="154"/>
      <c r="B77" s="88" t="s">
        <v>37</v>
      </c>
      <c r="C77" s="89" t="s">
        <v>3</v>
      </c>
      <c r="D77" s="89" t="s">
        <v>26</v>
      </c>
      <c r="E77" s="89" t="s">
        <v>5</v>
      </c>
      <c r="F77" s="150"/>
      <c r="G77" s="32">
        <v>24</v>
      </c>
      <c r="H77" s="152"/>
      <c r="I77" s="89"/>
      <c r="J77" s="89"/>
      <c r="K77" s="89"/>
      <c r="L77" s="89"/>
      <c r="M77" s="89"/>
      <c r="N77" s="89"/>
      <c r="O77" s="89"/>
      <c r="P77" s="89"/>
      <c r="Q77" s="89"/>
      <c r="R77" s="89"/>
      <c r="S77" s="89"/>
      <c r="T77" s="89"/>
      <c r="U77" s="89"/>
      <c r="V77" s="89"/>
      <c r="W77" s="89"/>
      <c r="X77" s="89"/>
      <c r="Y77" s="75">
        <v>10</v>
      </c>
      <c r="Z77" s="59"/>
      <c r="AA77" s="33">
        <v>0</v>
      </c>
      <c r="AB77" s="7">
        <f t="shared" si="0"/>
        <v>0</v>
      </c>
      <c r="AC77" s="112"/>
    </row>
    <row r="78" spans="1:29" s="5" customFormat="1" ht="16.5" thickBot="1" x14ac:dyDescent="0.3">
      <c r="A78" s="110"/>
      <c r="B78" s="111"/>
      <c r="C78" s="111"/>
      <c r="D78" s="111"/>
      <c r="E78" s="111"/>
      <c r="F78" s="111"/>
      <c r="G78" s="111"/>
      <c r="H78" s="111"/>
      <c r="I78" s="111"/>
      <c r="J78" s="111"/>
      <c r="K78" s="111"/>
      <c r="L78" s="111"/>
      <c r="M78" s="111"/>
      <c r="N78" s="111"/>
      <c r="O78" s="111"/>
      <c r="P78" s="111"/>
      <c r="Q78" s="111"/>
      <c r="R78" s="111"/>
      <c r="S78" s="111"/>
      <c r="T78" s="111"/>
      <c r="U78" s="111"/>
      <c r="V78" s="111"/>
      <c r="W78" s="111"/>
      <c r="X78" s="111"/>
      <c r="Y78" s="111"/>
      <c r="Z78" s="87"/>
      <c r="AA78" s="108"/>
      <c r="AB78" s="109"/>
    </row>
    <row r="79" spans="1:29" s="21" customFormat="1" ht="15.75" x14ac:dyDescent="0.25">
      <c r="A79" s="22">
        <v>1</v>
      </c>
      <c r="B79" s="23">
        <v>2</v>
      </c>
      <c r="C79" s="23">
        <v>3</v>
      </c>
      <c r="D79" s="23">
        <v>4</v>
      </c>
      <c r="E79" s="23">
        <v>5</v>
      </c>
      <c r="F79" s="23">
        <v>6</v>
      </c>
      <c r="G79" s="23">
        <v>7</v>
      </c>
      <c r="H79" s="83">
        <v>8</v>
      </c>
      <c r="I79" s="23">
        <v>9</v>
      </c>
      <c r="J79" s="23">
        <v>10</v>
      </c>
      <c r="K79" s="23">
        <v>11</v>
      </c>
      <c r="L79" s="23">
        <v>12</v>
      </c>
      <c r="M79" s="23">
        <v>13</v>
      </c>
      <c r="N79" s="23">
        <v>14</v>
      </c>
      <c r="O79" s="23">
        <v>15</v>
      </c>
      <c r="P79" s="23">
        <v>16</v>
      </c>
      <c r="Q79" s="23">
        <v>17</v>
      </c>
      <c r="R79" s="23">
        <v>18</v>
      </c>
      <c r="S79" s="23">
        <v>19</v>
      </c>
      <c r="T79" s="23">
        <v>20</v>
      </c>
      <c r="U79" s="23">
        <v>21</v>
      </c>
      <c r="V79" s="23">
        <v>22</v>
      </c>
      <c r="W79" s="23">
        <v>23</v>
      </c>
      <c r="X79" s="23">
        <v>24</v>
      </c>
      <c r="Y79" s="84">
        <v>25</v>
      </c>
      <c r="Z79" s="84">
        <v>26</v>
      </c>
      <c r="AA79" s="83">
        <v>27</v>
      </c>
      <c r="AB79" s="24">
        <v>28</v>
      </c>
    </row>
    <row r="80" spans="1:29" s="21" customFormat="1" ht="15.75" x14ac:dyDescent="0.25">
      <c r="A80" s="55"/>
      <c r="B80" s="34"/>
      <c r="C80" s="104" t="s">
        <v>58</v>
      </c>
      <c r="D80" s="104"/>
      <c r="E80" s="104"/>
      <c r="F80" s="104"/>
      <c r="G80" s="104"/>
      <c r="H80" s="104"/>
      <c r="I80" s="104" t="s">
        <v>59</v>
      </c>
      <c r="J80" s="104"/>
      <c r="K80" s="104"/>
      <c r="L80" s="104"/>
      <c r="M80" s="104"/>
      <c r="N80" s="104"/>
      <c r="O80" s="104"/>
      <c r="P80" s="104"/>
      <c r="Q80" s="104"/>
      <c r="R80" s="104"/>
      <c r="S80" s="104"/>
      <c r="T80" s="104"/>
      <c r="U80" s="104"/>
      <c r="V80" s="104"/>
      <c r="W80" s="104"/>
      <c r="X80" s="104"/>
      <c r="Y80" s="105" t="s">
        <v>39</v>
      </c>
      <c r="Z80" s="105" t="s">
        <v>99</v>
      </c>
      <c r="AA80" s="106" t="s">
        <v>60</v>
      </c>
      <c r="AB80" s="107"/>
    </row>
    <row r="81" spans="1:41" s="2" customFormat="1" ht="142.5" x14ac:dyDescent="0.25">
      <c r="A81" s="25" t="s">
        <v>35</v>
      </c>
      <c r="B81" s="26" t="s">
        <v>51</v>
      </c>
      <c r="C81" s="27" t="s">
        <v>0</v>
      </c>
      <c r="D81" s="27" t="s">
        <v>1</v>
      </c>
      <c r="E81" s="27" t="s">
        <v>2</v>
      </c>
      <c r="F81" s="27" t="s">
        <v>33</v>
      </c>
      <c r="G81" s="26" t="s">
        <v>55</v>
      </c>
      <c r="H81" s="94" t="s">
        <v>9</v>
      </c>
      <c r="I81" s="27" t="s">
        <v>0</v>
      </c>
      <c r="J81" s="27" t="s">
        <v>105</v>
      </c>
      <c r="K81" s="45" t="s">
        <v>104</v>
      </c>
      <c r="L81" s="26" t="s">
        <v>81</v>
      </c>
      <c r="M81" s="27" t="s">
        <v>2</v>
      </c>
      <c r="N81" s="27" t="s">
        <v>33</v>
      </c>
      <c r="O81" s="26" t="s">
        <v>9</v>
      </c>
      <c r="P81" s="26" t="s">
        <v>66</v>
      </c>
      <c r="Q81" s="26" t="s">
        <v>67</v>
      </c>
      <c r="R81" s="26" t="s">
        <v>68</v>
      </c>
      <c r="S81" s="26" t="s">
        <v>69</v>
      </c>
      <c r="T81" s="26" t="s">
        <v>70</v>
      </c>
      <c r="U81" s="26" t="s">
        <v>71</v>
      </c>
      <c r="V81" s="26" t="s">
        <v>72</v>
      </c>
      <c r="W81" s="26" t="s">
        <v>80</v>
      </c>
      <c r="X81" s="26" t="s">
        <v>76</v>
      </c>
      <c r="Y81" s="105"/>
      <c r="Z81" s="105"/>
      <c r="AA81" s="37" t="s">
        <v>61</v>
      </c>
      <c r="AB81" s="57" t="s">
        <v>62</v>
      </c>
    </row>
    <row r="82" spans="1:41" s="2" customFormat="1" ht="93" x14ac:dyDescent="0.25">
      <c r="A82" s="29" t="s">
        <v>90</v>
      </c>
      <c r="B82" s="3" t="s">
        <v>37</v>
      </c>
      <c r="C82" s="13" t="s">
        <v>15</v>
      </c>
      <c r="D82" s="13" t="s">
        <v>30</v>
      </c>
      <c r="E82" s="13" t="s">
        <v>5</v>
      </c>
      <c r="F82" s="13" t="s">
        <v>31</v>
      </c>
      <c r="G82" s="28">
        <v>24</v>
      </c>
      <c r="H82" s="96" t="s">
        <v>32</v>
      </c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75">
        <v>10</v>
      </c>
      <c r="Z82" s="40"/>
      <c r="AA82" s="20">
        <v>0</v>
      </c>
      <c r="AB82" s="6">
        <f t="shared" si="0"/>
        <v>0</v>
      </c>
      <c r="AC82" s="19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</row>
    <row r="83" spans="1:41" s="5" customFormat="1" ht="16.5" thickBot="1" x14ac:dyDescent="0.3">
      <c r="A83" s="122" t="s">
        <v>114</v>
      </c>
      <c r="B83" s="123"/>
      <c r="C83" s="123"/>
      <c r="D83" s="123"/>
      <c r="E83" s="123"/>
      <c r="F83" s="123"/>
      <c r="G83" s="123"/>
      <c r="H83" s="124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66"/>
      <c r="Y83" s="81">
        <v>10</v>
      </c>
      <c r="Z83" s="67"/>
      <c r="AA83" s="31">
        <v>0</v>
      </c>
      <c r="AB83" s="80">
        <f t="shared" ref="AB83" si="9">Y83*AA83</f>
        <v>0</v>
      </c>
    </row>
    <row r="84" spans="1:41" s="5" customFormat="1" ht="16.5" thickBot="1" x14ac:dyDescent="0.3">
      <c r="A84" s="110"/>
      <c r="B84" s="111"/>
      <c r="C84" s="111"/>
      <c r="D84" s="111"/>
      <c r="E84" s="111"/>
      <c r="F84" s="111"/>
      <c r="G84" s="111"/>
      <c r="H84" s="111"/>
      <c r="I84" s="111"/>
      <c r="J84" s="111"/>
      <c r="K84" s="111"/>
      <c r="L84" s="111"/>
      <c r="M84" s="111"/>
      <c r="N84" s="111"/>
      <c r="O84" s="111"/>
      <c r="P84" s="111"/>
      <c r="Q84" s="111"/>
      <c r="R84" s="111"/>
      <c r="S84" s="111"/>
      <c r="T84" s="111"/>
      <c r="U84" s="111"/>
      <c r="V84" s="111"/>
      <c r="W84" s="111"/>
      <c r="X84" s="111"/>
      <c r="Y84" s="111"/>
      <c r="Z84" s="87"/>
      <c r="AA84" s="108"/>
      <c r="AB84" s="109"/>
    </row>
    <row r="85" spans="1:41" s="21" customFormat="1" ht="15.75" x14ac:dyDescent="0.25">
      <c r="A85" s="55">
        <v>1</v>
      </c>
      <c r="B85" s="34">
        <v>2</v>
      </c>
      <c r="C85" s="34">
        <v>3</v>
      </c>
      <c r="D85" s="34">
        <v>4</v>
      </c>
      <c r="E85" s="34">
        <v>5</v>
      </c>
      <c r="F85" s="34">
        <v>6</v>
      </c>
      <c r="G85" s="34">
        <v>7</v>
      </c>
      <c r="H85" s="36">
        <v>8</v>
      </c>
      <c r="I85" s="34">
        <v>9</v>
      </c>
      <c r="J85" s="34">
        <v>10</v>
      </c>
      <c r="K85" s="34">
        <v>11</v>
      </c>
      <c r="L85" s="34">
        <v>12</v>
      </c>
      <c r="M85" s="34">
        <v>13</v>
      </c>
      <c r="N85" s="34">
        <v>14</v>
      </c>
      <c r="O85" s="34">
        <v>15</v>
      </c>
      <c r="P85" s="34">
        <v>16</v>
      </c>
      <c r="Q85" s="34">
        <v>17</v>
      </c>
      <c r="R85" s="34">
        <v>18</v>
      </c>
      <c r="S85" s="34">
        <v>19</v>
      </c>
      <c r="T85" s="34">
        <v>20</v>
      </c>
      <c r="U85" s="34">
        <v>21</v>
      </c>
      <c r="V85" s="34">
        <v>22</v>
      </c>
      <c r="W85" s="34">
        <v>23</v>
      </c>
      <c r="X85" s="34">
        <v>24</v>
      </c>
      <c r="Y85" s="35">
        <v>25</v>
      </c>
      <c r="Z85" s="35">
        <v>26</v>
      </c>
      <c r="AA85" s="36">
        <v>27</v>
      </c>
      <c r="AB85" s="56">
        <v>28</v>
      </c>
    </row>
    <row r="86" spans="1:41" s="21" customFormat="1" ht="15.75" x14ac:dyDescent="0.25">
      <c r="A86" s="55"/>
      <c r="B86" s="34"/>
      <c r="C86" s="104" t="s">
        <v>58</v>
      </c>
      <c r="D86" s="104"/>
      <c r="E86" s="104"/>
      <c r="F86" s="104"/>
      <c r="G86" s="104"/>
      <c r="H86" s="104"/>
      <c r="I86" s="104" t="s">
        <v>59</v>
      </c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104"/>
      <c r="U86" s="104"/>
      <c r="V86" s="104"/>
      <c r="W86" s="104"/>
      <c r="X86" s="104"/>
      <c r="Y86" s="105" t="s">
        <v>39</v>
      </c>
      <c r="Z86" s="105" t="s">
        <v>99</v>
      </c>
      <c r="AA86" s="106" t="s">
        <v>60</v>
      </c>
      <c r="AB86" s="107"/>
    </row>
    <row r="87" spans="1:41" s="2" customFormat="1" ht="142.5" x14ac:dyDescent="0.25">
      <c r="A87" s="25" t="s">
        <v>35</v>
      </c>
      <c r="B87" s="26" t="s">
        <v>51</v>
      </c>
      <c r="C87" s="27" t="s">
        <v>0</v>
      </c>
      <c r="D87" s="27" t="s">
        <v>1</v>
      </c>
      <c r="E87" s="27" t="s">
        <v>2</v>
      </c>
      <c r="F87" s="27" t="s">
        <v>33</v>
      </c>
      <c r="G87" s="26" t="s">
        <v>55</v>
      </c>
      <c r="H87" s="94" t="s">
        <v>9</v>
      </c>
      <c r="I87" s="27" t="s">
        <v>0</v>
      </c>
      <c r="J87" s="27" t="s">
        <v>105</v>
      </c>
      <c r="K87" s="45" t="s">
        <v>104</v>
      </c>
      <c r="L87" s="26" t="s">
        <v>81</v>
      </c>
      <c r="M87" s="27" t="s">
        <v>2</v>
      </c>
      <c r="N87" s="27" t="s">
        <v>33</v>
      </c>
      <c r="O87" s="26" t="s">
        <v>9</v>
      </c>
      <c r="P87" s="26" t="s">
        <v>66</v>
      </c>
      <c r="Q87" s="26" t="s">
        <v>67</v>
      </c>
      <c r="R87" s="26" t="s">
        <v>68</v>
      </c>
      <c r="S87" s="26" t="s">
        <v>69</v>
      </c>
      <c r="T87" s="26" t="s">
        <v>70</v>
      </c>
      <c r="U87" s="26" t="s">
        <v>71</v>
      </c>
      <c r="V87" s="26" t="s">
        <v>72</v>
      </c>
      <c r="W87" s="26" t="s">
        <v>80</v>
      </c>
      <c r="X87" s="26" t="s">
        <v>76</v>
      </c>
      <c r="Y87" s="105"/>
      <c r="Z87" s="105"/>
      <c r="AA87" s="37" t="s">
        <v>61</v>
      </c>
      <c r="AB87" s="57" t="s">
        <v>62</v>
      </c>
    </row>
    <row r="88" spans="1:41" s="2" customFormat="1" ht="63" x14ac:dyDescent="0.25">
      <c r="A88" s="60" t="s">
        <v>91</v>
      </c>
      <c r="B88" s="61" t="s">
        <v>56</v>
      </c>
      <c r="C88" s="38" t="s">
        <v>3</v>
      </c>
      <c r="D88" s="38" t="s">
        <v>52</v>
      </c>
      <c r="E88" s="38" t="s">
        <v>5</v>
      </c>
      <c r="F88" s="38" t="s">
        <v>53</v>
      </c>
      <c r="G88" s="38">
        <v>24</v>
      </c>
      <c r="H88" s="91" t="s">
        <v>54</v>
      </c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59">
        <v>110</v>
      </c>
      <c r="Z88" s="40"/>
      <c r="AA88" s="20">
        <v>0</v>
      </c>
      <c r="AB88" s="62">
        <f t="shared" ref="AB88" si="10">Y88*AA88</f>
        <v>0</v>
      </c>
      <c r="AC88" s="19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</row>
    <row r="89" spans="1:41" s="5" customFormat="1" ht="15.75" x14ac:dyDescent="0.25">
      <c r="A89" s="156" t="s">
        <v>115</v>
      </c>
      <c r="B89" s="157"/>
      <c r="C89" s="157"/>
      <c r="D89" s="157"/>
      <c r="E89" s="157"/>
      <c r="F89" s="157"/>
      <c r="G89" s="157"/>
      <c r="H89" s="158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58"/>
      <c r="Y89" s="59">
        <v>110</v>
      </c>
      <c r="Z89" s="50"/>
      <c r="AA89" s="20">
        <v>0</v>
      </c>
      <c r="AB89" s="62">
        <f t="shared" ref="AB89" si="11">Y89*AA89</f>
        <v>0</v>
      </c>
    </row>
    <row r="90" spans="1:41" s="5" customFormat="1" ht="16.5" thickBot="1" x14ac:dyDescent="0.3">
      <c r="A90" s="147"/>
      <c r="B90" s="148"/>
      <c r="C90" s="148"/>
      <c r="D90" s="148"/>
      <c r="E90" s="148"/>
      <c r="F90" s="148"/>
      <c r="G90" s="148"/>
      <c r="H90" s="148"/>
      <c r="I90" s="148"/>
      <c r="J90" s="148"/>
      <c r="K90" s="148"/>
      <c r="L90" s="148"/>
      <c r="M90" s="148"/>
      <c r="N90" s="148"/>
      <c r="O90" s="148"/>
      <c r="P90" s="148"/>
      <c r="Q90" s="148"/>
      <c r="R90" s="148"/>
      <c r="S90" s="148"/>
      <c r="T90" s="148"/>
      <c r="U90" s="148"/>
      <c r="V90" s="148"/>
      <c r="W90" s="148"/>
      <c r="X90" s="148"/>
      <c r="Y90" s="148"/>
      <c r="Z90" s="63"/>
      <c r="AA90" s="145"/>
      <c r="AB90" s="146"/>
    </row>
    <row r="91" spans="1:41" s="2" customFormat="1" ht="27" customHeight="1" x14ac:dyDescent="0.25">
      <c r="A91" s="4"/>
      <c r="B91" s="4"/>
      <c r="C91" s="4"/>
      <c r="D91" s="4"/>
      <c r="E91" s="4"/>
      <c r="F91" s="4"/>
      <c r="G91" s="4"/>
      <c r="H91" s="97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10"/>
      <c r="Z91" s="10"/>
    </row>
    <row r="92" spans="1:41" x14ac:dyDescent="0.25">
      <c r="Y92" s="78"/>
      <c r="Z92" s="12"/>
    </row>
    <row r="93" spans="1:41" x14ac:dyDescent="0.25">
      <c r="Y93" s="78"/>
      <c r="Z93" s="12"/>
    </row>
    <row r="94" spans="1:41" x14ac:dyDescent="0.25">
      <c r="Y94" s="78"/>
      <c r="Z94" s="12"/>
    </row>
    <row r="95" spans="1:41" x14ac:dyDescent="0.25">
      <c r="Y95" s="78"/>
      <c r="Z95" s="12"/>
    </row>
    <row r="96" spans="1:41" x14ac:dyDescent="0.25">
      <c r="Y96" s="78"/>
      <c r="Z96" s="12"/>
    </row>
    <row r="97" spans="25:26" x14ac:dyDescent="0.25">
      <c r="Y97" s="78"/>
      <c r="Z97" s="12"/>
    </row>
    <row r="98" spans="25:26" x14ac:dyDescent="0.25">
      <c r="Y98" s="78"/>
      <c r="Z98" s="12"/>
    </row>
    <row r="99" spans="25:26" x14ac:dyDescent="0.25">
      <c r="Y99" s="78"/>
      <c r="Z99" s="12"/>
    </row>
    <row r="100" spans="25:26" x14ac:dyDescent="0.25">
      <c r="Y100" s="78"/>
      <c r="Z100" s="12"/>
    </row>
    <row r="101" spans="25:26" x14ac:dyDescent="0.25">
      <c r="Y101" s="78"/>
      <c r="Z101" s="12"/>
    </row>
    <row r="102" spans="25:26" x14ac:dyDescent="0.25">
      <c r="Y102" s="78"/>
      <c r="Z102" s="12"/>
    </row>
    <row r="103" spans="25:26" x14ac:dyDescent="0.25">
      <c r="Y103" s="78"/>
      <c r="Z103" s="12"/>
    </row>
    <row r="104" spans="25:26" x14ac:dyDescent="0.25">
      <c r="Y104" s="78"/>
      <c r="Z104" s="12"/>
    </row>
    <row r="105" spans="25:26" x14ac:dyDescent="0.25">
      <c r="Y105" s="78"/>
      <c r="Z105" s="12"/>
    </row>
    <row r="106" spans="25:26" x14ac:dyDescent="0.25">
      <c r="Y106" s="78"/>
      <c r="Z106" s="12"/>
    </row>
    <row r="107" spans="25:26" x14ac:dyDescent="0.25">
      <c r="Y107" s="78"/>
      <c r="Z107" s="12"/>
    </row>
    <row r="108" spans="25:26" x14ac:dyDescent="0.25">
      <c r="Y108" s="78"/>
      <c r="Z108" s="12"/>
    </row>
    <row r="109" spans="25:26" x14ac:dyDescent="0.25">
      <c r="Y109" s="78"/>
      <c r="Z109" s="12"/>
    </row>
    <row r="110" spans="25:26" x14ac:dyDescent="0.25">
      <c r="Y110" s="78"/>
      <c r="Z110" s="12"/>
    </row>
    <row r="111" spans="25:26" x14ac:dyDescent="0.25">
      <c r="Y111" s="78"/>
      <c r="Z111" s="12"/>
    </row>
    <row r="112" spans="25:26" x14ac:dyDescent="0.25">
      <c r="Y112" s="78"/>
      <c r="Z112" s="12"/>
    </row>
    <row r="113" spans="25:26" x14ac:dyDescent="0.25">
      <c r="Y113" s="78"/>
      <c r="Z113" s="12"/>
    </row>
    <row r="114" spans="25:26" x14ac:dyDescent="0.25">
      <c r="Y114" s="78"/>
      <c r="Z114" s="12"/>
    </row>
    <row r="115" spans="25:26" x14ac:dyDescent="0.25">
      <c r="Y115" s="78"/>
      <c r="Z115" s="12"/>
    </row>
    <row r="116" spans="25:26" x14ac:dyDescent="0.25">
      <c r="Y116" s="78"/>
      <c r="Z116" s="12"/>
    </row>
    <row r="117" spans="25:26" x14ac:dyDescent="0.25">
      <c r="Y117" s="78"/>
      <c r="Z117" s="12"/>
    </row>
    <row r="118" spans="25:26" x14ac:dyDescent="0.25">
      <c r="Y118" s="78"/>
      <c r="Z118" s="12"/>
    </row>
    <row r="119" spans="25:26" x14ac:dyDescent="0.25">
      <c r="Y119" s="78"/>
      <c r="Z119" s="12"/>
    </row>
    <row r="120" spans="25:26" x14ac:dyDescent="0.25">
      <c r="Y120" s="78"/>
      <c r="Z120" s="12"/>
    </row>
    <row r="121" spans="25:26" x14ac:dyDescent="0.25">
      <c r="Y121" s="78"/>
      <c r="Z121" s="12"/>
    </row>
    <row r="122" spans="25:26" x14ac:dyDescent="0.25">
      <c r="Y122" s="78"/>
      <c r="Z122" s="12"/>
    </row>
    <row r="123" spans="25:26" x14ac:dyDescent="0.25">
      <c r="Y123" s="78"/>
      <c r="Z123" s="12"/>
    </row>
    <row r="124" spans="25:26" x14ac:dyDescent="0.25">
      <c r="Y124" s="78"/>
      <c r="Z124" s="12"/>
    </row>
    <row r="125" spans="25:26" x14ac:dyDescent="0.25">
      <c r="Y125" s="78"/>
      <c r="Z125" s="12"/>
    </row>
    <row r="126" spans="25:26" x14ac:dyDescent="0.25">
      <c r="Y126" s="78"/>
      <c r="Z126" s="12"/>
    </row>
    <row r="127" spans="25:26" x14ac:dyDescent="0.25">
      <c r="Y127" s="78"/>
      <c r="Z127" s="12"/>
    </row>
    <row r="128" spans="25:26" x14ac:dyDescent="0.25">
      <c r="Y128" s="78"/>
      <c r="Z128" s="12"/>
    </row>
    <row r="129" spans="25:26" x14ac:dyDescent="0.25">
      <c r="Y129" s="78"/>
      <c r="Z129" s="12"/>
    </row>
    <row r="130" spans="25:26" x14ac:dyDescent="0.25">
      <c r="Y130" s="78"/>
      <c r="Z130" s="12"/>
    </row>
    <row r="131" spans="25:26" x14ac:dyDescent="0.25">
      <c r="Y131" s="78"/>
      <c r="Z131" s="12"/>
    </row>
    <row r="132" spans="25:26" x14ac:dyDescent="0.25">
      <c r="Y132" s="78"/>
      <c r="Z132" s="12"/>
    </row>
    <row r="133" spans="25:26" x14ac:dyDescent="0.25">
      <c r="Y133" s="78"/>
      <c r="Z133" s="12"/>
    </row>
    <row r="134" spans="25:26" x14ac:dyDescent="0.25">
      <c r="Y134" s="78"/>
      <c r="Z134" s="12"/>
    </row>
    <row r="135" spans="25:26" x14ac:dyDescent="0.25">
      <c r="Y135" s="78"/>
      <c r="Z135" s="12"/>
    </row>
    <row r="136" spans="25:26" x14ac:dyDescent="0.25">
      <c r="Y136" s="78"/>
      <c r="Z136" s="12"/>
    </row>
    <row r="137" spans="25:26" x14ac:dyDescent="0.25">
      <c r="Y137" s="78"/>
      <c r="Z137" s="12"/>
    </row>
    <row r="138" spans="25:26" x14ac:dyDescent="0.25">
      <c r="Y138" s="78"/>
      <c r="Z138" s="12"/>
    </row>
    <row r="139" spans="25:26" x14ac:dyDescent="0.25">
      <c r="Y139" s="78"/>
      <c r="Z139" s="12"/>
    </row>
    <row r="140" spans="25:26" x14ac:dyDescent="0.25">
      <c r="Y140" s="78"/>
      <c r="Z140" s="12"/>
    </row>
    <row r="141" spans="25:26" x14ac:dyDescent="0.25">
      <c r="Y141" s="78"/>
      <c r="Z141" s="12"/>
    </row>
    <row r="142" spans="25:26" x14ac:dyDescent="0.25">
      <c r="Y142" s="78"/>
      <c r="Z142" s="12"/>
    </row>
    <row r="143" spans="25:26" x14ac:dyDescent="0.25">
      <c r="Y143" s="78"/>
      <c r="Z143" s="12"/>
    </row>
    <row r="144" spans="25:26" x14ac:dyDescent="0.25">
      <c r="Y144" s="78"/>
      <c r="Z144" s="12"/>
    </row>
    <row r="145" spans="25:26" x14ac:dyDescent="0.25">
      <c r="Y145" s="78"/>
      <c r="Z145" s="12"/>
    </row>
    <row r="146" spans="25:26" x14ac:dyDescent="0.25">
      <c r="Y146" s="78"/>
      <c r="Z146" s="12"/>
    </row>
    <row r="147" spans="25:26" x14ac:dyDescent="0.25">
      <c r="Y147" s="78"/>
      <c r="Z147" s="12"/>
    </row>
    <row r="148" spans="25:26" x14ac:dyDescent="0.25">
      <c r="Y148" s="78"/>
      <c r="Z148" s="12"/>
    </row>
    <row r="149" spans="25:26" x14ac:dyDescent="0.25">
      <c r="Y149" s="78"/>
      <c r="Z149" s="12"/>
    </row>
    <row r="150" spans="25:26" x14ac:dyDescent="0.25">
      <c r="Y150" s="78"/>
      <c r="Z150" s="12"/>
    </row>
    <row r="151" spans="25:26" x14ac:dyDescent="0.25">
      <c r="Y151" s="78"/>
      <c r="Z151" s="12"/>
    </row>
    <row r="152" spans="25:26" x14ac:dyDescent="0.25">
      <c r="Y152" s="78"/>
      <c r="Z152" s="12"/>
    </row>
    <row r="153" spans="25:26" x14ac:dyDescent="0.25">
      <c r="Y153" s="78"/>
      <c r="Z153" s="12"/>
    </row>
    <row r="154" spans="25:26" x14ac:dyDescent="0.25">
      <c r="Y154" s="78"/>
      <c r="Z154" s="12"/>
    </row>
    <row r="155" spans="25:26" x14ac:dyDescent="0.25">
      <c r="Y155" s="78"/>
      <c r="Z155" s="12"/>
    </row>
    <row r="156" spans="25:26" x14ac:dyDescent="0.25">
      <c r="Y156" s="78"/>
      <c r="Z156" s="12"/>
    </row>
    <row r="157" spans="25:26" x14ac:dyDescent="0.25">
      <c r="Y157" s="78"/>
      <c r="Z157" s="12"/>
    </row>
    <row r="158" spans="25:26" x14ac:dyDescent="0.25">
      <c r="Y158" s="78"/>
      <c r="Z158" s="12"/>
    </row>
    <row r="159" spans="25:26" x14ac:dyDescent="0.25">
      <c r="Y159" s="78"/>
      <c r="Z159" s="12"/>
    </row>
    <row r="160" spans="25:26" x14ac:dyDescent="0.25">
      <c r="Y160" s="78"/>
      <c r="Z160" s="12"/>
    </row>
    <row r="161" spans="25:26" x14ac:dyDescent="0.25">
      <c r="Y161" s="78"/>
      <c r="Z161" s="12"/>
    </row>
    <row r="162" spans="25:26" x14ac:dyDescent="0.25">
      <c r="Y162" s="78"/>
      <c r="Z162" s="12"/>
    </row>
    <row r="163" spans="25:26" x14ac:dyDescent="0.25">
      <c r="Y163" s="78"/>
      <c r="Z163" s="12"/>
    </row>
    <row r="164" spans="25:26" x14ac:dyDescent="0.25">
      <c r="Y164" s="78"/>
      <c r="Z164" s="12"/>
    </row>
    <row r="165" spans="25:26" x14ac:dyDescent="0.25">
      <c r="Y165" s="78"/>
      <c r="Z165" s="12"/>
    </row>
    <row r="166" spans="25:26" x14ac:dyDescent="0.25">
      <c r="Y166" s="78"/>
      <c r="Z166" s="12"/>
    </row>
    <row r="167" spans="25:26" x14ac:dyDescent="0.25">
      <c r="Y167" s="78"/>
      <c r="Z167" s="12"/>
    </row>
    <row r="168" spans="25:26" x14ac:dyDescent="0.25">
      <c r="Y168" s="78"/>
      <c r="Z168" s="12"/>
    </row>
    <row r="169" spans="25:26" x14ac:dyDescent="0.25">
      <c r="Y169" s="78"/>
      <c r="Z169" s="12"/>
    </row>
    <row r="170" spans="25:26" x14ac:dyDescent="0.25">
      <c r="Y170" s="78"/>
      <c r="Z170" s="12"/>
    </row>
    <row r="171" spans="25:26" x14ac:dyDescent="0.25">
      <c r="Y171" s="78"/>
      <c r="Z171" s="12"/>
    </row>
    <row r="172" spans="25:26" x14ac:dyDescent="0.25">
      <c r="Y172" s="78"/>
      <c r="Z172" s="12"/>
    </row>
    <row r="173" spans="25:26" x14ac:dyDescent="0.25">
      <c r="Y173" s="78"/>
      <c r="Z173" s="12"/>
    </row>
    <row r="174" spans="25:26" x14ac:dyDescent="0.25">
      <c r="Y174" s="78"/>
      <c r="Z174" s="12"/>
    </row>
    <row r="175" spans="25:26" x14ac:dyDescent="0.25">
      <c r="Y175" s="78"/>
      <c r="Z175" s="12"/>
    </row>
    <row r="176" spans="25:26" x14ac:dyDescent="0.25">
      <c r="Y176" s="78"/>
      <c r="Z176" s="12"/>
    </row>
    <row r="177" spans="25:26" x14ac:dyDescent="0.25">
      <c r="Y177" s="78"/>
      <c r="Z177" s="12"/>
    </row>
    <row r="178" spans="25:26" x14ac:dyDescent="0.25">
      <c r="Y178" s="78"/>
      <c r="Z178" s="12"/>
    </row>
    <row r="179" spans="25:26" x14ac:dyDescent="0.25">
      <c r="Y179" s="78"/>
      <c r="Z179" s="12"/>
    </row>
    <row r="180" spans="25:26" x14ac:dyDescent="0.25">
      <c r="Y180" s="78"/>
      <c r="Z180" s="12"/>
    </row>
    <row r="181" spans="25:26" x14ac:dyDescent="0.25">
      <c r="Y181" s="78"/>
      <c r="Z181" s="12"/>
    </row>
    <row r="182" spans="25:26" x14ac:dyDescent="0.25">
      <c r="Y182" s="78"/>
      <c r="Z182" s="12"/>
    </row>
    <row r="183" spans="25:26" x14ac:dyDescent="0.25">
      <c r="Y183" s="78"/>
      <c r="Z183" s="12"/>
    </row>
    <row r="184" spans="25:26" x14ac:dyDescent="0.25">
      <c r="Y184" s="78"/>
      <c r="Z184" s="12"/>
    </row>
    <row r="185" spans="25:26" x14ac:dyDescent="0.25">
      <c r="Y185" s="78"/>
      <c r="Z185" s="12"/>
    </row>
    <row r="186" spans="25:26" x14ac:dyDescent="0.25">
      <c r="Y186" s="78"/>
      <c r="Z186" s="12"/>
    </row>
    <row r="187" spans="25:26" x14ac:dyDescent="0.25">
      <c r="Y187" s="78"/>
      <c r="Z187" s="12"/>
    </row>
    <row r="188" spans="25:26" x14ac:dyDescent="0.25">
      <c r="Y188" s="78"/>
      <c r="Z188" s="12"/>
    </row>
    <row r="189" spans="25:26" x14ac:dyDescent="0.25">
      <c r="Y189" s="78"/>
      <c r="Z189" s="12"/>
    </row>
    <row r="190" spans="25:26" x14ac:dyDescent="0.25">
      <c r="Y190" s="78"/>
      <c r="Z190" s="12"/>
    </row>
    <row r="191" spans="25:26" x14ac:dyDescent="0.25">
      <c r="Y191" s="78"/>
      <c r="Z191" s="12"/>
    </row>
    <row r="192" spans="25:26" x14ac:dyDescent="0.25">
      <c r="Y192" s="78"/>
      <c r="Z192" s="12"/>
    </row>
    <row r="193" spans="25:26" x14ac:dyDescent="0.25">
      <c r="Y193" s="78"/>
      <c r="Z193" s="12"/>
    </row>
    <row r="194" spans="25:26" x14ac:dyDescent="0.25">
      <c r="Y194" s="78"/>
      <c r="Z194" s="12"/>
    </row>
    <row r="195" spans="25:26" x14ac:dyDescent="0.25">
      <c r="Y195" s="78"/>
      <c r="Z195" s="12"/>
    </row>
    <row r="196" spans="25:26" x14ac:dyDescent="0.25">
      <c r="Y196" s="78"/>
      <c r="Z196" s="12"/>
    </row>
    <row r="197" spans="25:26" x14ac:dyDescent="0.25">
      <c r="Y197" s="78"/>
      <c r="Z197" s="12"/>
    </row>
    <row r="198" spans="25:26" x14ac:dyDescent="0.25">
      <c r="Y198" s="78"/>
      <c r="Z198" s="12"/>
    </row>
    <row r="199" spans="25:26" x14ac:dyDescent="0.25">
      <c r="Y199" s="78"/>
      <c r="Z199" s="12"/>
    </row>
    <row r="200" spans="25:26" x14ac:dyDescent="0.25">
      <c r="Y200" s="78"/>
      <c r="Z200" s="12"/>
    </row>
    <row r="201" spans="25:26" x14ac:dyDescent="0.25">
      <c r="Y201" s="78"/>
      <c r="Z201" s="12"/>
    </row>
    <row r="202" spans="25:26" x14ac:dyDescent="0.25">
      <c r="Y202" s="78"/>
      <c r="Z202" s="12"/>
    </row>
    <row r="203" spans="25:26" x14ac:dyDescent="0.25">
      <c r="Y203" s="78"/>
      <c r="Z203" s="12"/>
    </row>
    <row r="204" spans="25:26" x14ac:dyDescent="0.25">
      <c r="Y204" s="78"/>
      <c r="Z204" s="12"/>
    </row>
    <row r="205" spans="25:26" x14ac:dyDescent="0.25">
      <c r="Y205" s="78"/>
      <c r="Z205" s="12"/>
    </row>
    <row r="206" spans="25:26" x14ac:dyDescent="0.25">
      <c r="Y206" s="78"/>
      <c r="Z206" s="12"/>
    </row>
    <row r="207" spans="25:26" x14ac:dyDescent="0.25">
      <c r="Y207" s="78"/>
      <c r="Z207" s="12"/>
    </row>
    <row r="208" spans="25:26" x14ac:dyDescent="0.25">
      <c r="Y208" s="78"/>
      <c r="Z208" s="12"/>
    </row>
    <row r="209" spans="25:26" x14ac:dyDescent="0.25">
      <c r="Y209" s="78"/>
      <c r="Z209" s="12"/>
    </row>
    <row r="210" spans="25:26" x14ac:dyDescent="0.25">
      <c r="Y210" s="78"/>
      <c r="Z210" s="12"/>
    </row>
    <row r="211" spans="25:26" x14ac:dyDescent="0.25">
      <c r="Y211" s="78"/>
      <c r="Z211" s="12"/>
    </row>
    <row r="212" spans="25:26" x14ac:dyDescent="0.25">
      <c r="Y212" s="78"/>
      <c r="Z212" s="12"/>
    </row>
    <row r="213" spans="25:26" x14ac:dyDescent="0.25">
      <c r="Y213" s="78"/>
      <c r="Z213" s="12"/>
    </row>
    <row r="214" spans="25:26" x14ac:dyDescent="0.25">
      <c r="Y214" s="78"/>
      <c r="Z214" s="12"/>
    </row>
    <row r="215" spans="25:26" x14ac:dyDescent="0.25">
      <c r="Y215" s="78"/>
      <c r="Z215" s="12"/>
    </row>
    <row r="216" spans="25:26" x14ac:dyDescent="0.25">
      <c r="Y216" s="78"/>
      <c r="Z216" s="12"/>
    </row>
    <row r="217" spans="25:26" x14ac:dyDescent="0.25">
      <c r="Y217" s="78"/>
      <c r="Z217" s="12"/>
    </row>
    <row r="218" spans="25:26" x14ac:dyDescent="0.25">
      <c r="Y218" s="78"/>
      <c r="Z218" s="12"/>
    </row>
    <row r="219" spans="25:26" x14ac:dyDescent="0.25">
      <c r="Y219" s="78"/>
      <c r="Z219" s="12"/>
    </row>
    <row r="220" spans="25:26" x14ac:dyDescent="0.25">
      <c r="Y220" s="78"/>
      <c r="Z220" s="12"/>
    </row>
    <row r="221" spans="25:26" x14ac:dyDescent="0.25">
      <c r="Y221" s="78"/>
      <c r="Z221" s="12"/>
    </row>
    <row r="222" spans="25:26" x14ac:dyDescent="0.25">
      <c r="Y222" s="78"/>
      <c r="Z222" s="12"/>
    </row>
    <row r="223" spans="25:26" x14ac:dyDescent="0.25">
      <c r="Y223" s="78"/>
      <c r="Z223" s="12"/>
    </row>
    <row r="224" spans="25:26" x14ac:dyDescent="0.25">
      <c r="Y224" s="78"/>
      <c r="Z224" s="12"/>
    </row>
    <row r="225" spans="25:26" x14ac:dyDescent="0.25">
      <c r="Y225" s="78"/>
      <c r="Z225" s="12"/>
    </row>
    <row r="226" spans="25:26" x14ac:dyDescent="0.25">
      <c r="Y226" s="78"/>
      <c r="Z226" s="12"/>
    </row>
    <row r="227" spans="25:26" x14ac:dyDescent="0.25">
      <c r="Y227" s="78"/>
      <c r="Z227" s="12"/>
    </row>
    <row r="228" spans="25:26" x14ac:dyDescent="0.25">
      <c r="Y228" s="78"/>
      <c r="Z228" s="12"/>
    </row>
    <row r="229" spans="25:26" x14ac:dyDescent="0.25">
      <c r="Y229" s="78"/>
      <c r="Z229" s="12"/>
    </row>
    <row r="230" spans="25:26" x14ac:dyDescent="0.25">
      <c r="Y230" s="78"/>
      <c r="Z230" s="12"/>
    </row>
    <row r="231" spans="25:26" x14ac:dyDescent="0.25">
      <c r="Y231" s="78"/>
      <c r="Z231" s="12"/>
    </row>
    <row r="232" spans="25:26" x14ac:dyDescent="0.25">
      <c r="Y232" s="78"/>
      <c r="Z232" s="12"/>
    </row>
    <row r="233" spans="25:26" x14ac:dyDescent="0.25">
      <c r="Y233" s="78"/>
      <c r="Z233" s="12"/>
    </row>
    <row r="234" spans="25:26" x14ac:dyDescent="0.25">
      <c r="Y234" s="78"/>
      <c r="Z234" s="12"/>
    </row>
    <row r="235" spans="25:26" x14ac:dyDescent="0.25">
      <c r="Y235" s="78"/>
      <c r="Z235" s="12"/>
    </row>
    <row r="236" spans="25:26" x14ac:dyDescent="0.25">
      <c r="Y236" s="78"/>
      <c r="Z236" s="12"/>
    </row>
    <row r="237" spans="25:26" x14ac:dyDescent="0.25">
      <c r="Y237" s="78"/>
      <c r="Z237" s="12"/>
    </row>
    <row r="238" spans="25:26" x14ac:dyDescent="0.25">
      <c r="Y238" s="78"/>
      <c r="Z238" s="12"/>
    </row>
    <row r="239" spans="25:26" x14ac:dyDescent="0.25">
      <c r="Y239" s="78"/>
      <c r="Z239" s="12"/>
    </row>
    <row r="240" spans="25:26" x14ac:dyDescent="0.25">
      <c r="Y240" s="78"/>
      <c r="Z240" s="12"/>
    </row>
    <row r="241" spans="25:26" x14ac:dyDescent="0.25">
      <c r="Y241" s="78"/>
      <c r="Z241" s="12"/>
    </row>
    <row r="242" spans="25:26" x14ac:dyDescent="0.25">
      <c r="Y242" s="78"/>
      <c r="Z242" s="12"/>
    </row>
    <row r="243" spans="25:26" x14ac:dyDescent="0.25">
      <c r="Y243" s="78"/>
      <c r="Z243" s="12"/>
    </row>
    <row r="244" spans="25:26" x14ac:dyDescent="0.25">
      <c r="Y244" s="78"/>
      <c r="Z244" s="12"/>
    </row>
    <row r="245" spans="25:26" x14ac:dyDescent="0.25">
      <c r="Y245" s="78"/>
      <c r="Z245" s="12"/>
    </row>
    <row r="246" spans="25:26" x14ac:dyDescent="0.25">
      <c r="Y246" s="78"/>
      <c r="Z246" s="12"/>
    </row>
    <row r="247" spans="25:26" x14ac:dyDescent="0.25">
      <c r="Y247" s="78"/>
      <c r="Z247" s="12"/>
    </row>
    <row r="248" spans="25:26" x14ac:dyDescent="0.25">
      <c r="Y248" s="78"/>
      <c r="Z248" s="12"/>
    </row>
    <row r="249" spans="25:26" x14ac:dyDescent="0.25">
      <c r="Y249" s="78"/>
      <c r="Z249" s="12"/>
    </row>
    <row r="250" spans="25:26" x14ac:dyDescent="0.25">
      <c r="Y250" s="78"/>
      <c r="Z250" s="12"/>
    </row>
    <row r="251" spans="25:26" x14ac:dyDescent="0.25">
      <c r="Y251" s="78"/>
      <c r="Z251" s="12"/>
    </row>
    <row r="252" spans="25:26" x14ac:dyDescent="0.25">
      <c r="Y252" s="78"/>
      <c r="Z252" s="12"/>
    </row>
    <row r="253" spans="25:26" x14ac:dyDescent="0.25">
      <c r="Y253" s="78"/>
      <c r="Z253" s="12"/>
    </row>
    <row r="254" spans="25:26" x14ac:dyDescent="0.25">
      <c r="Y254" s="78"/>
      <c r="Z254" s="12"/>
    </row>
    <row r="255" spans="25:26" x14ac:dyDescent="0.25">
      <c r="Y255" s="78"/>
      <c r="Z255" s="12"/>
    </row>
    <row r="256" spans="25:26" x14ac:dyDescent="0.25">
      <c r="Y256" s="78"/>
      <c r="Z256" s="12"/>
    </row>
    <row r="257" spans="25:26" x14ac:dyDescent="0.25">
      <c r="Y257" s="78"/>
      <c r="Z257" s="12"/>
    </row>
    <row r="258" spans="25:26" x14ac:dyDescent="0.25">
      <c r="Y258" s="78"/>
      <c r="Z258" s="12"/>
    </row>
    <row r="259" spans="25:26" x14ac:dyDescent="0.25">
      <c r="Y259" s="78"/>
      <c r="Z259" s="12"/>
    </row>
    <row r="260" spans="25:26" x14ac:dyDescent="0.25">
      <c r="Y260" s="78"/>
      <c r="Z260" s="12"/>
    </row>
    <row r="261" spans="25:26" x14ac:dyDescent="0.25">
      <c r="Y261" s="78"/>
      <c r="Z261" s="12"/>
    </row>
    <row r="262" spans="25:26" x14ac:dyDescent="0.25">
      <c r="Y262" s="78"/>
      <c r="Z262" s="12"/>
    </row>
    <row r="263" spans="25:26" x14ac:dyDescent="0.25">
      <c r="Y263" s="78"/>
      <c r="Z263" s="12"/>
    </row>
    <row r="264" spans="25:26" x14ac:dyDescent="0.25">
      <c r="Y264" s="78"/>
      <c r="Z264" s="12"/>
    </row>
    <row r="265" spans="25:26" x14ac:dyDescent="0.25">
      <c r="Y265" s="78"/>
      <c r="Z265" s="12"/>
    </row>
    <row r="266" spans="25:26" x14ac:dyDescent="0.25">
      <c r="Y266" s="78"/>
      <c r="Z266" s="12"/>
    </row>
    <row r="267" spans="25:26" x14ac:dyDescent="0.25">
      <c r="Y267" s="78"/>
      <c r="Z267" s="12"/>
    </row>
    <row r="268" spans="25:26" x14ac:dyDescent="0.25">
      <c r="Y268" s="78"/>
      <c r="Z268" s="12"/>
    </row>
    <row r="269" spans="25:26" x14ac:dyDescent="0.25">
      <c r="Y269" s="78"/>
      <c r="Z269" s="12"/>
    </row>
    <row r="270" spans="25:26" x14ac:dyDescent="0.25">
      <c r="Y270" s="78"/>
      <c r="Z270" s="12"/>
    </row>
    <row r="271" spans="25:26" x14ac:dyDescent="0.25">
      <c r="Y271" s="78"/>
      <c r="Z271" s="12"/>
    </row>
    <row r="272" spans="25:26" x14ac:dyDescent="0.25">
      <c r="Y272" s="78"/>
      <c r="Z272" s="12"/>
    </row>
    <row r="273" spans="25:26" x14ac:dyDescent="0.25">
      <c r="Y273" s="78"/>
      <c r="Z273" s="12"/>
    </row>
    <row r="274" spans="25:26" x14ac:dyDescent="0.25">
      <c r="Y274" s="78"/>
      <c r="Z274" s="12"/>
    </row>
    <row r="275" spans="25:26" x14ac:dyDescent="0.25">
      <c r="Y275" s="78"/>
      <c r="Z275" s="12"/>
    </row>
    <row r="276" spans="25:26" x14ac:dyDescent="0.25">
      <c r="Y276" s="78"/>
      <c r="Z276" s="12"/>
    </row>
    <row r="277" spans="25:26" x14ac:dyDescent="0.25">
      <c r="Y277" s="78"/>
      <c r="Z277" s="12"/>
    </row>
    <row r="278" spans="25:26" x14ac:dyDescent="0.25">
      <c r="Y278" s="78"/>
      <c r="Z278" s="12"/>
    </row>
    <row r="279" spans="25:26" x14ac:dyDescent="0.25">
      <c r="Y279" s="78"/>
      <c r="Z279" s="12"/>
    </row>
    <row r="280" spans="25:26" x14ac:dyDescent="0.25">
      <c r="Y280" s="78"/>
      <c r="Z280" s="12"/>
    </row>
    <row r="281" spans="25:26" x14ac:dyDescent="0.25">
      <c r="Y281" s="78"/>
      <c r="Z281" s="12"/>
    </row>
    <row r="282" spans="25:26" x14ac:dyDescent="0.25">
      <c r="Y282" s="78"/>
      <c r="Z282" s="12"/>
    </row>
    <row r="283" spans="25:26" x14ac:dyDescent="0.25">
      <c r="Y283" s="78"/>
      <c r="Z283" s="12"/>
    </row>
    <row r="284" spans="25:26" x14ac:dyDescent="0.25">
      <c r="Y284" s="78"/>
      <c r="Z284" s="12"/>
    </row>
    <row r="285" spans="25:26" x14ac:dyDescent="0.25">
      <c r="Y285" s="78"/>
      <c r="Z285" s="12"/>
    </row>
    <row r="286" spans="25:26" x14ac:dyDescent="0.25">
      <c r="Y286" s="78"/>
      <c r="Z286" s="12"/>
    </row>
    <row r="287" spans="25:26" x14ac:dyDescent="0.25">
      <c r="Y287" s="78"/>
      <c r="Z287" s="12"/>
    </row>
    <row r="288" spans="25:26" x14ac:dyDescent="0.25">
      <c r="Y288" s="78"/>
      <c r="Z288" s="12"/>
    </row>
    <row r="289" spans="25:26" x14ac:dyDescent="0.25">
      <c r="Y289" s="78"/>
      <c r="Z289" s="12"/>
    </row>
    <row r="290" spans="25:26" x14ac:dyDescent="0.25">
      <c r="Y290" s="78"/>
      <c r="Z290" s="12"/>
    </row>
    <row r="291" spans="25:26" x14ac:dyDescent="0.25">
      <c r="Y291" s="78"/>
      <c r="Z291" s="12"/>
    </row>
    <row r="292" spans="25:26" x14ac:dyDescent="0.25">
      <c r="Y292" s="78"/>
      <c r="Z292" s="12"/>
    </row>
    <row r="293" spans="25:26" x14ac:dyDescent="0.25">
      <c r="Y293" s="78"/>
      <c r="Z293" s="12"/>
    </row>
    <row r="294" spans="25:26" x14ac:dyDescent="0.25">
      <c r="Y294" s="78"/>
      <c r="Z294" s="12"/>
    </row>
    <row r="295" spans="25:26" x14ac:dyDescent="0.25">
      <c r="Y295" s="78"/>
      <c r="Z295" s="12"/>
    </row>
    <row r="296" spans="25:26" x14ac:dyDescent="0.25">
      <c r="Y296" s="78"/>
      <c r="Z296" s="12"/>
    </row>
    <row r="297" spans="25:26" x14ac:dyDescent="0.25">
      <c r="Y297" s="78"/>
      <c r="Z297" s="12"/>
    </row>
    <row r="298" spans="25:26" x14ac:dyDescent="0.25">
      <c r="Y298" s="78"/>
      <c r="Z298" s="12"/>
    </row>
    <row r="299" spans="25:26" x14ac:dyDescent="0.25">
      <c r="Y299" s="78"/>
      <c r="Z299" s="12"/>
    </row>
    <row r="300" spans="25:26" x14ac:dyDescent="0.25">
      <c r="Y300" s="78"/>
      <c r="Z300" s="12"/>
    </row>
    <row r="301" spans="25:26" x14ac:dyDescent="0.25">
      <c r="Y301" s="78"/>
      <c r="Z301" s="12"/>
    </row>
    <row r="302" spans="25:26" x14ac:dyDescent="0.25">
      <c r="Y302" s="78"/>
      <c r="Z302" s="12"/>
    </row>
    <row r="303" spans="25:26" x14ac:dyDescent="0.25">
      <c r="Y303" s="78"/>
      <c r="Z303" s="12"/>
    </row>
    <row r="304" spans="25:26" x14ac:dyDescent="0.25">
      <c r="Y304" s="78"/>
      <c r="Z304" s="12"/>
    </row>
    <row r="305" spans="25:26" x14ac:dyDescent="0.25">
      <c r="Y305" s="78"/>
      <c r="Z305" s="12"/>
    </row>
    <row r="306" spans="25:26" x14ac:dyDescent="0.25">
      <c r="Y306" s="78"/>
      <c r="Z306" s="12"/>
    </row>
    <row r="307" spans="25:26" x14ac:dyDescent="0.25">
      <c r="Y307" s="78"/>
      <c r="Z307" s="12"/>
    </row>
    <row r="308" spans="25:26" x14ac:dyDescent="0.25">
      <c r="Y308" s="78"/>
      <c r="Z308" s="12"/>
    </row>
    <row r="309" spans="25:26" x14ac:dyDescent="0.25">
      <c r="Y309" s="78"/>
      <c r="Z309" s="12"/>
    </row>
    <row r="310" spans="25:26" x14ac:dyDescent="0.25">
      <c r="Y310" s="78"/>
      <c r="Z310" s="12"/>
    </row>
    <row r="311" spans="25:26" x14ac:dyDescent="0.25">
      <c r="Y311" s="78"/>
      <c r="Z311" s="12"/>
    </row>
    <row r="312" spans="25:26" x14ac:dyDescent="0.25">
      <c r="Y312" s="78"/>
      <c r="Z312" s="12"/>
    </row>
    <row r="313" spans="25:26" x14ac:dyDescent="0.25">
      <c r="Y313" s="78"/>
      <c r="Z313" s="12"/>
    </row>
    <row r="314" spans="25:26" x14ac:dyDescent="0.25">
      <c r="Y314" s="78"/>
      <c r="Z314" s="12"/>
    </row>
    <row r="315" spans="25:26" x14ac:dyDescent="0.25">
      <c r="Y315" s="78"/>
      <c r="Z315" s="12"/>
    </row>
    <row r="316" spans="25:26" x14ac:dyDescent="0.25">
      <c r="Y316" s="78"/>
      <c r="Z316" s="12"/>
    </row>
    <row r="317" spans="25:26" x14ac:dyDescent="0.25">
      <c r="Y317" s="78"/>
      <c r="Z317" s="12"/>
    </row>
    <row r="318" spans="25:26" x14ac:dyDescent="0.25">
      <c r="Y318" s="78"/>
      <c r="Z318" s="12"/>
    </row>
    <row r="319" spans="25:26" x14ac:dyDescent="0.25">
      <c r="Y319" s="78"/>
      <c r="Z319" s="12"/>
    </row>
    <row r="320" spans="25:26" x14ac:dyDescent="0.25">
      <c r="Y320" s="78"/>
      <c r="Z320" s="12"/>
    </row>
    <row r="321" spans="25:26" x14ac:dyDescent="0.25">
      <c r="Y321" s="78"/>
      <c r="Z321" s="12"/>
    </row>
    <row r="322" spans="25:26" x14ac:dyDescent="0.25">
      <c r="Y322" s="78"/>
      <c r="Z322" s="12"/>
    </row>
    <row r="323" spans="25:26" x14ac:dyDescent="0.25">
      <c r="Y323" s="78"/>
      <c r="Z323" s="12"/>
    </row>
    <row r="324" spans="25:26" x14ac:dyDescent="0.25">
      <c r="Y324" s="78"/>
      <c r="Z324" s="12"/>
    </row>
    <row r="325" spans="25:26" x14ac:dyDescent="0.25">
      <c r="Y325" s="78"/>
      <c r="Z325" s="12"/>
    </row>
    <row r="326" spans="25:26" x14ac:dyDescent="0.25">
      <c r="Y326" s="78"/>
      <c r="Z326" s="12"/>
    </row>
    <row r="327" spans="25:26" x14ac:dyDescent="0.25">
      <c r="Y327" s="78"/>
      <c r="Z327" s="12"/>
    </row>
    <row r="328" spans="25:26" x14ac:dyDescent="0.25">
      <c r="Y328" s="78"/>
      <c r="Z328" s="12"/>
    </row>
    <row r="329" spans="25:26" x14ac:dyDescent="0.25">
      <c r="Y329" s="78"/>
      <c r="Z329" s="12"/>
    </row>
    <row r="330" spans="25:26" x14ac:dyDescent="0.25">
      <c r="Y330" s="78"/>
      <c r="Z330" s="12"/>
    </row>
    <row r="331" spans="25:26" x14ac:dyDescent="0.25">
      <c r="Y331" s="78"/>
      <c r="Z331" s="12"/>
    </row>
    <row r="332" spans="25:26" x14ac:dyDescent="0.25">
      <c r="Y332" s="78"/>
      <c r="Z332" s="12"/>
    </row>
    <row r="333" spans="25:26" x14ac:dyDescent="0.25">
      <c r="Y333" s="78"/>
      <c r="Z333" s="12"/>
    </row>
    <row r="334" spans="25:26" x14ac:dyDescent="0.25">
      <c r="Y334" s="78"/>
      <c r="Z334" s="12"/>
    </row>
    <row r="335" spans="25:26" x14ac:dyDescent="0.25">
      <c r="Y335" s="78"/>
      <c r="Z335" s="12"/>
    </row>
    <row r="336" spans="25:26" x14ac:dyDescent="0.25">
      <c r="Y336" s="78"/>
      <c r="Z336" s="12"/>
    </row>
    <row r="337" spans="25:26" x14ac:dyDescent="0.25">
      <c r="Y337" s="78"/>
      <c r="Z337" s="12"/>
    </row>
    <row r="338" spans="25:26" x14ac:dyDescent="0.25">
      <c r="Y338" s="78"/>
      <c r="Z338" s="12"/>
    </row>
    <row r="339" spans="25:26" x14ac:dyDescent="0.25">
      <c r="Y339" s="78"/>
      <c r="Z339" s="12"/>
    </row>
    <row r="340" spans="25:26" x14ac:dyDescent="0.25">
      <c r="Y340" s="78"/>
      <c r="Z340" s="12"/>
    </row>
    <row r="341" spans="25:26" x14ac:dyDescent="0.25">
      <c r="Y341" s="78"/>
      <c r="Z341" s="12"/>
    </row>
    <row r="342" spans="25:26" x14ac:dyDescent="0.25">
      <c r="Y342" s="78"/>
      <c r="Z342" s="12"/>
    </row>
    <row r="343" spans="25:26" x14ac:dyDescent="0.25">
      <c r="Y343" s="78"/>
      <c r="Z343" s="12"/>
    </row>
    <row r="344" spans="25:26" x14ac:dyDescent="0.25">
      <c r="Y344" s="78"/>
      <c r="Z344" s="12"/>
    </row>
    <row r="345" spans="25:26" x14ac:dyDescent="0.25">
      <c r="Y345" s="78"/>
      <c r="Z345" s="12"/>
    </row>
    <row r="346" spans="25:26" x14ac:dyDescent="0.25">
      <c r="Y346" s="78"/>
      <c r="Z346" s="12"/>
    </row>
  </sheetData>
  <mergeCells count="111">
    <mergeCell ref="A8:C8"/>
    <mergeCell ref="A47:AB47"/>
    <mergeCell ref="I32:X32"/>
    <mergeCell ref="I49:X49"/>
    <mergeCell ref="A44:AB44"/>
    <mergeCell ref="C32:H32"/>
    <mergeCell ref="AA32:AB32"/>
    <mergeCell ref="Z32:Z33"/>
    <mergeCell ref="A35:H35"/>
    <mergeCell ref="A45:AB45"/>
    <mergeCell ref="A37:AB37"/>
    <mergeCell ref="C39:H39"/>
    <mergeCell ref="I39:X39"/>
    <mergeCell ref="Y39:Y40"/>
    <mergeCell ref="AA39:AB39"/>
    <mergeCell ref="A42:H42"/>
    <mergeCell ref="AA90:AB90"/>
    <mergeCell ref="A90:Y90"/>
    <mergeCell ref="F75:F77"/>
    <mergeCell ref="H75:H77"/>
    <mergeCell ref="A75:A77"/>
    <mergeCell ref="C76:E76"/>
    <mergeCell ref="A89:H89"/>
    <mergeCell ref="A84:Y84"/>
    <mergeCell ref="AA84:AB84"/>
    <mergeCell ref="AA78:AB78"/>
    <mergeCell ref="C86:H86"/>
    <mergeCell ref="I86:X86"/>
    <mergeCell ref="Y86:Y87"/>
    <mergeCell ref="A83:H83"/>
    <mergeCell ref="A78:Y78"/>
    <mergeCell ref="Z86:Z87"/>
    <mergeCell ref="AA86:AB86"/>
    <mergeCell ref="I76:AB76"/>
    <mergeCell ref="C80:H80"/>
    <mergeCell ref="I80:X80"/>
    <mergeCell ref="Y80:Y81"/>
    <mergeCell ref="Z80:Z81"/>
    <mergeCell ref="AA80:AB80"/>
    <mergeCell ref="A64:H64"/>
    <mergeCell ref="A70:H70"/>
    <mergeCell ref="A71:Y71"/>
    <mergeCell ref="A1:AB1"/>
    <mergeCell ref="A9:AB9"/>
    <mergeCell ref="A16:AB16"/>
    <mergeCell ref="A23:AB23"/>
    <mergeCell ref="A30:AB30"/>
    <mergeCell ref="X24:X27"/>
    <mergeCell ref="Z25:Z26"/>
    <mergeCell ref="Z18:Z19"/>
    <mergeCell ref="Z11:Z12"/>
    <mergeCell ref="I11:W11"/>
    <mergeCell ref="I18:W18"/>
    <mergeCell ref="I25:W25"/>
    <mergeCell ref="Y25:Y26"/>
    <mergeCell ref="AA25:AB25"/>
    <mergeCell ref="A2:AB2"/>
    <mergeCell ref="A14:H14"/>
    <mergeCell ref="A21:H21"/>
    <mergeCell ref="A28:H28"/>
    <mergeCell ref="A3:AB3"/>
    <mergeCell ref="X10:X14"/>
    <mergeCell ref="X17:X21"/>
    <mergeCell ref="AA71:AB71"/>
    <mergeCell ref="A65:Y65"/>
    <mergeCell ref="AA65:AB65"/>
    <mergeCell ref="AC75:AC77"/>
    <mergeCell ref="A7:AB7"/>
    <mergeCell ref="A4:AB4"/>
    <mergeCell ref="A5:AB5"/>
    <mergeCell ref="A6:AB6"/>
    <mergeCell ref="A46:AB46"/>
    <mergeCell ref="C11:H11"/>
    <mergeCell ref="Y11:Y12"/>
    <mergeCell ref="AA11:AB11"/>
    <mergeCell ref="C18:H18"/>
    <mergeCell ref="Y18:Y19"/>
    <mergeCell ref="AA18:AB18"/>
    <mergeCell ref="C25:H25"/>
    <mergeCell ref="Z49:Z50"/>
    <mergeCell ref="Z39:Z40"/>
    <mergeCell ref="C49:H49"/>
    <mergeCell ref="AA49:AB49"/>
    <mergeCell ref="Y32:Y33"/>
    <mergeCell ref="Y49:Y50"/>
    <mergeCell ref="A52:H52"/>
    <mergeCell ref="A58:H58"/>
    <mergeCell ref="A59:Y59"/>
    <mergeCell ref="AA59:AB59"/>
    <mergeCell ref="C61:H61"/>
    <mergeCell ref="A53:Y53"/>
    <mergeCell ref="C73:H73"/>
    <mergeCell ref="I73:X73"/>
    <mergeCell ref="Y73:Y74"/>
    <mergeCell ref="I61:X61"/>
    <mergeCell ref="Y61:Y62"/>
    <mergeCell ref="Z61:Z62"/>
    <mergeCell ref="AA61:AB61"/>
    <mergeCell ref="C67:H67"/>
    <mergeCell ref="I67:X67"/>
    <mergeCell ref="Y67:Y68"/>
    <mergeCell ref="Z67:Z68"/>
    <mergeCell ref="AA67:AB67"/>
    <mergeCell ref="Z73:Z74"/>
    <mergeCell ref="AA73:AB73"/>
    <mergeCell ref="AA53:AB53"/>
    <mergeCell ref="C55:H55"/>
    <mergeCell ref="I55:X55"/>
    <mergeCell ref="Y55:Y56"/>
    <mergeCell ref="Z55:Z56"/>
    <mergeCell ref="AA55:AB55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0796DC882D95CA4CA0F64D84D65370A7" ma:contentTypeVersion="13" ma:contentTypeDescription="Izveidot jaunu dokumentu." ma:contentTypeScope="" ma:versionID="744bc05ecf2273940509edabeff80b3d">
  <xsd:schema xmlns:xsd="http://www.w3.org/2001/XMLSchema" xmlns:xs="http://www.w3.org/2001/XMLSchema" xmlns:p="http://schemas.microsoft.com/office/2006/metadata/properties" xmlns:ns3="7bfe4317-9314-4191-98d3-2f4cea716168" xmlns:ns4="7d09711d-ddb1-46c4-b4b5-88da398534d7" targetNamespace="http://schemas.microsoft.com/office/2006/metadata/properties" ma:root="true" ma:fieldsID="59d33357c4007d852695917ea33b967a" ns3:_="" ns4:_="">
    <xsd:import namespace="7bfe4317-9314-4191-98d3-2f4cea716168"/>
    <xsd:import namespace="7d09711d-ddb1-46c4-b4b5-88da398534d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fe4317-9314-4191-98d3-2f4cea71616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09711d-ddb1-46c4-b4b5-88da398534d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Koplietošanas norādes jaucējkods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75F2B53-FFDD-493E-94BE-FCFD0ED12BB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A96AB48-E89A-471C-BBA7-BDA0836A2F9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bfe4317-9314-4191-98d3-2f4cea716168"/>
    <ds:schemaRef ds:uri="7d09711d-ddb1-46c4-b4b5-88da398534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7DE9E8D-E92C-4EA3-8794-57B8C727234B}">
  <ds:schemaRefs>
    <ds:schemaRef ds:uri="http://purl.org/dc/dcmitype/"/>
    <ds:schemaRef ds:uri="http://schemas.microsoft.com/office/2006/metadata/properties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7d09711d-ddb1-46c4-b4b5-88da398534d7"/>
    <ds:schemaRef ds:uri="7bfe4317-9314-4191-98d3-2f4cea71616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Žans Butāns</dc:creator>
  <cp:lastModifiedBy>Astra Bērziņa</cp:lastModifiedBy>
  <dcterms:created xsi:type="dcterms:W3CDTF">2015-06-05T18:17:20Z</dcterms:created>
  <dcterms:modified xsi:type="dcterms:W3CDTF">2022-02-22T14:30:41Z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0x0101000796DC882D95CA4CA0F64D84D65370A7</vt:lpwstr>
  </property>
</Properties>
</file>