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rigassatiksme-my.sharepoint.com/personal/vineta_rusina_rigassatiksme_lv/Documents/Documents/TIIMN/Komentetie dokumenti/Tirgus izpetes/2025/TI_abrazivie materiali/"/>
    </mc:Choice>
  </mc:AlternateContent>
  <xr:revisionPtr revIDLastSave="2" documentId="8_{D45CC5C9-1FCC-4860-B8D6-C53E8E63897D}" xr6:coauthVersionLast="47" xr6:coauthVersionMax="47" xr10:uidLastSave="{DAA3B86E-E204-4F67-9225-14F35C66BD36}"/>
  <bookViews>
    <workbookView xWindow="-110" yWindow="-110" windowWidth="19420" windowHeight="10300" xr2:uid="{DCD47DE8-9F74-4623-A9E8-4915EF954782}"/>
  </bookViews>
  <sheets>
    <sheet name="Specifikācija" sheetId="2" r:id="rId1"/>
  </sheets>
  <definedNames>
    <definedName name="_xlnm.Print_Area" localSheetId="0">Specifikācija!#REF!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2" l="1"/>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26" i="2" l="1"/>
  <c r="M69" i="2" s="1"/>
</calcChain>
</file>

<file path=xl/sharedStrings.xml><?xml version="1.0" encoding="utf-8"?>
<sst xmlns="http://schemas.openxmlformats.org/spreadsheetml/2006/main" count="182" uniqueCount="71">
  <si>
    <t>N.p.k.</t>
  </si>
  <si>
    <t>TEHNISKĀ SPECIFIKĀCIJA</t>
  </si>
  <si>
    <t>TEHNISKAIS PIEDĀVĀJUMS</t>
  </si>
  <si>
    <t>gabali</t>
  </si>
  <si>
    <t> </t>
  </si>
  <si>
    <t>P150</t>
  </si>
  <si>
    <t>P240</t>
  </si>
  <si>
    <t>P40</t>
  </si>
  <si>
    <t>P80</t>
  </si>
  <si>
    <t>P180</t>
  </si>
  <si>
    <t>230 x 280mm</t>
  </si>
  <si>
    <t>P800</t>
  </si>
  <si>
    <t>P100</t>
  </si>
  <si>
    <t>metri</t>
  </si>
  <si>
    <t>P320</t>
  </si>
  <si>
    <t>P400</t>
  </si>
  <si>
    <t>P600</t>
  </si>
  <si>
    <t>120x1200mm</t>
  </si>
  <si>
    <t>70x420mm</t>
  </si>
  <si>
    <t>P120</t>
  </si>
  <si>
    <t>P60</t>
  </si>
  <si>
    <t>TEHNISKĀ SPECIFIKĀCIJA UN FINANŠU PIEDĀVĀJUMS</t>
  </si>
  <si>
    <t>Minimālais pasūtījuma daudzums, vienā pasūtījuma reizē (mērvienībās)</t>
  </si>
  <si>
    <t>Preces piegādes termiņš (dienās)</t>
  </si>
  <si>
    <t>P500</t>
  </si>
  <si>
    <t>P360</t>
  </si>
  <si>
    <t>P1500</t>
  </si>
  <si>
    <t>P1000</t>
  </si>
  <si>
    <t>150x1200mm</t>
  </si>
  <si>
    <t>Ø125mm,  atveres putekļu nosūkšanai ≥8</t>
  </si>
  <si>
    <t>Ø150mm, atveres putekļu nosūkšanai ≥16</t>
  </si>
  <si>
    <t>Ø200mm, atveres putekļu nosūkšanai ≥9</t>
  </si>
  <si>
    <t>Preces apraksts - tehniskās prasības</t>
  </si>
  <si>
    <t>100mm x 10-20m</t>
  </si>
  <si>
    <t>FINANŠU PIEDĀVĀJUMS</t>
  </si>
  <si>
    <t xml:space="preserve">1.pielikums </t>
  </si>
  <si>
    <t>Preces nosaukums</t>
  </si>
  <si>
    <t>Produkta pilns nosaukums (produkta nosaukums tehniskajā piedāvājumā TDL (Produkta Datu Lapa vai Tehniskā Datu Lapa) nedrīkst atšķirties)</t>
  </si>
  <si>
    <t>Preces ražotājs,   izcelsmes valsts un apraksts,  -  tehniskais piedāvājums</t>
  </si>
  <si>
    <t>Preces kods vai svītrukods</t>
  </si>
  <si>
    <t xml:space="preserve">1. Pretendentam jāiesniedz piedāvājums par visām tirgus izpētes pozīcijām kopā. </t>
  </si>
  <si>
    <r>
      <t xml:space="preserve"> </t>
    </r>
    <r>
      <rPr>
        <b/>
        <sz val="12"/>
        <color rgb="FFFF0000"/>
        <rFont val="Times New Roman"/>
        <family val="1"/>
        <charset val="186"/>
      </rPr>
      <t>*</t>
    </r>
    <r>
      <rPr>
        <b/>
        <sz val="12"/>
        <color rgb="FF000000"/>
        <rFont val="Times New Roman"/>
        <family val="1"/>
        <charset val="186"/>
      </rPr>
      <t>Provizoriskais  apjoms                          (2 gadiem)</t>
    </r>
  </si>
  <si>
    <t>2. Līguma termiņš: 2 (divi) gadi.</t>
  </si>
  <si>
    <t>Smilšpapīru piegāde</t>
  </si>
  <si>
    <r>
      <rPr>
        <sz val="12"/>
        <color rgb="FFFF0000"/>
        <rFont val="Times New Roman"/>
        <family val="1"/>
        <charset val="186"/>
      </rPr>
      <t>*</t>
    </r>
    <r>
      <rPr>
        <sz val="12"/>
        <rFont val="Times New Roman"/>
        <family val="1"/>
        <charset val="186"/>
      </rPr>
      <t>Pr</t>
    </r>
    <r>
      <rPr>
        <sz val="12"/>
        <color theme="1"/>
        <rFont val="Times New Roman"/>
        <family val="1"/>
        <charset val="186"/>
      </rPr>
      <t>ovizorisks daudzums aprēķināts ņemot vērā pēdējo divu gadu laikā iepirktos un izmantotos smilšpapīru veidus. Norādītais apjoms ir provizorisks un var mainīties līguma izpildes laikā atkarībā no Pasūtītāja faktiskajām vajadzībām. Pasūtītājs patur tiesības neapgūt visu plānoto apjomu.</t>
    </r>
  </si>
  <si>
    <t>4. Preces tiek pasūtītas pēc nepieciešamības, visu apjomu nav plānots iegādāties vienā pasūtījuma reizē.</t>
  </si>
  <si>
    <t>6.1. Vestienas iela 35;</t>
  </si>
  <si>
    <t>6.2. Brīvības iela 191;</t>
  </si>
  <si>
    <t>6.3. Kroņu iela 19;</t>
  </si>
  <si>
    <t>5. Piegādes jāveic Rīgas pilsētas administratīvā teritorijas robežās, atbilstoši RP SIA “Rīgas satiksme” struktūrvienību vajadzībām. Konkrētā piegādes adrese tiks precizēta un saskaņota katra pasūtījuma veikšanas brīdī.</t>
  </si>
  <si>
    <t>6. Piegāde jānodrošina sekojošās adresēs:</t>
  </si>
  <si>
    <t>6.4. Ganību dambis 32;</t>
  </si>
  <si>
    <t>6.5. Jelgavas ielā 37;</t>
  </si>
  <si>
    <t>6.6. Fridriķa iela 2;</t>
  </si>
  <si>
    <t>6.7. Kleistu iela 28.</t>
  </si>
  <si>
    <r>
      <rPr>
        <b/>
        <sz val="12"/>
        <color rgb="FFFF0000"/>
        <rFont val="Times New Roman"/>
        <family val="1"/>
        <charset val="186"/>
      </rPr>
      <t>***</t>
    </r>
    <r>
      <rPr>
        <b/>
        <sz val="12"/>
        <color rgb="FF000000"/>
        <rFont val="Times New Roman"/>
        <family val="1"/>
        <charset val="186"/>
      </rPr>
      <t>Cena par               1 gab. vai 1 m (mērvienību)                  EUR bez PVN</t>
    </r>
  </si>
  <si>
    <r>
      <rPr>
        <b/>
        <sz val="12"/>
        <color rgb="FFFF0000"/>
        <rFont val="Times New Roman"/>
        <family val="1"/>
        <charset val="186"/>
      </rPr>
      <t>***</t>
    </r>
    <r>
      <rPr>
        <b/>
        <sz val="12"/>
        <color rgb="FF000000"/>
        <rFont val="Times New Roman"/>
        <family val="1"/>
        <charset val="186"/>
      </rPr>
      <t>CENA KOPĀ            (par provizorisko apjomu)                               EUR bez PVN</t>
    </r>
  </si>
  <si>
    <t>115mm x 20-50m</t>
  </si>
  <si>
    <t>KOPĒJĀ PLĀNOTĀ LĪGUMCENA(EUR BEZ PVN):</t>
  </si>
  <si>
    <r>
      <rPr>
        <b/>
        <sz val="12"/>
        <color rgb="FFFF0000"/>
        <rFont val="Times New Roman"/>
        <family val="1"/>
        <charset val="186"/>
      </rPr>
      <t>**</t>
    </r>
    <r>
      <rPr>
        <b/>
        <sz val="12"/>
        <rFont val="Times New Roman"/>
        <family val="1"/>
        <charset val="186"/>
      </rPr>
      <t>L</t>
    </r>
    <r>
      <rPr>
        <b/>
        <sz val="12"/>
        <color rgb="FF000000"/>
        <rFont val="Times New Roman"/>
        <family val="1"/>
        <charset val="186"/>
      </rPr>
      <t xml:space="preserve">oksnes </t>
    </r>
    <r>
      <rPr>
        <b/>
        <sz val="12"/>
        <rFont val="Times New Roman"/>
        <family val="1"/>
        <charset val="186"/>
      </rPr>
      <t>vai sieta</t>
    </r>
    <r>
      <rPr>
        <b/>
        <sz val="12"/>
        <color rgb="FF000000"/>
        <rFont val="Times New Roman"/>
        <family val="1"/>
        <charset val="186"/>
      </rPr>
      <t xml:space="preserve"> platībai var tikt piedāvāti dažādi izmēri, norādiet tuvāko esošo opciju                                             (</t>
    </r>
    <r>
      <rPr>
        <b/>
        <i/>
        <sz val="12"/>
        <color rgb="FF000000"/>
        <rFont val="Times New Roman"/>
        <family val="1"/>
        <charset val="186"/>
      </rPr>
      <t>pieļaujamas izmēru svārstības līdz 10%</t>
    </r>
    <r>
      <rPr>
        <b/>
        <sz val="12"/>
        <color rgb="FF000000"/>
        <rFont val="Times New Roman"/>
        <family val="1"/>
        <charset val="186"/>
      </rPr>
      <t xml:space="preserve">)             </t>
    </r>
  </si>
  <si>
    <t>Apaļš diska smilšpapīrs ar lipekli un atverēm putekļu atsūkšanai. Keramiskais abrazīva materiāls.</t>
  </si>
  <si>
    <t>Smilšpapīrs uz auduma pamatnes rullī. Keramiskais abrazīva materiāls.</t>
  </si>
  <si>
    <t>Auduma smilšpapīra lente lenšu slīpmašīnai. Keramiskais abrazīva materiāls.</t>
  </si>
  <si>
    <t>Ūdensizturīgs smilšpapīrs loksnēs
uz papīra pamatnes.</t>
  </si>
  <si>
    <t>Abrazīvais filcis rullī.</t>
  </si>
  <si>
    <t>7. Piedāvātajiem produktiem jāatbilst EN 13743 standartam.</t>
  </si>
  <si>
    <r>
      <rPr>
        <sz val="12"/>
        <color rgb="FFFF0000"/>
        <rFont val="Times New Roman"/>
        <family val="1"/>
        <charset val="186"/>
      </rPr>
      <t xml:space="preserve">** </t>
    </r>
    <r>
      <rPr>
        <sz val="12"/>
        <rFont val="Times New Roman"/>
        <family val="1"/>
        <charset val="186"/>
      </rPr>
      <t>Pozīcijās no 29. līdz 40. loksnēm vai sietam var tikt piedāvāti dažādi izmēri. Piedāvājumā jānorāda tuvākā pieejamā izmēra opcija. Pieļaujamas izmēru svārstības robežās līdz 10%.</t>
    </r>
  </si>
  <si>
    <t>Smilšpapīrs uz porolona pamatnes rullī. Keramiskais abrazīva materiāls.</t>
  </si>
  <si>
    <t>Abrazīvs siets, alumīnija oksīda abrazīva materiāls.</t>
  </si>
  <si>
    <t>3. Pasūtītājam ir tiesības pasūtīt papildu preces, kas pēc savām īpašībām ir līdzvērtīgas Tehniskajā specifikācijā noteiktajām precēm un ietilpst Piegādātāja sortimentā. Šo papildu preču kopējā pasūtījumu summa nedrīkst pārsniegt 20% no līguma kopējās summas (bez PVN), un katras papildu preces vienības cena nedrīkst būt lielāka par 10% no šīs preces vidējās tirgus cenas. Noteiktie 20% ir jau ietverti plānotajā līgumcenā un neparedz papildu rezervi, finansējuma pieaugumu vai līgumcenas grozīšanu.</t>
  </si>
  <si>
    <r>
      <rPr>
        <sz val="12"/>
        <color rgb="FFFF0000"/>
        <rFont val="Times New Roman"/>
        <family val="1"/>
        <charset val="186"/>
      </rPr>
      <t>***</t>
    </r>
    <r>
      <rPr>
        <sz val="12"/>
        <color theme="1"/>
        <rFont val="Times New Roman"/>
        <family val="1"/>
        <charset val="186"/>
      </rPr>
      <t xml:space="preserve"> Piedāvātajā cenā jāiekļauj visas ar Preces piegādi saistītās izmaksas pilnā apjomā, cenā jābūt iekļautām visām izmaksām saskaņā ar Tehniskās specifikācijas prasībām, kā arī nodokļiem, nodevām, un visām citām izmaksām, kas nepieciešamas līguma savlaicīgai un kvalitatīvai izpildei.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</si>
</sst>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color theme="1"/>
      <name val="Calibri"/>
      <family val="2"/>
      <charset val="186"/>
      <scheme val="minor"/>
    </font>
    <font>
      <sz val="11"/>
      <color theme="1"/>
      <name val="Calibri"/>
      <family val="2"/>
      <charset val="186"/>
      <scheme val="minor"/>
    </font>
    <font>
      <u/>
      <sz val="11"/>
      <color theme="10"/>
      <name val="Calibri"/>
      <family val="2"/>
      <charset val="186"/>
      <scheme val="minor"/>
    </font>
    <font>
      <sz val="8"/>
      <color theme="1"/>
      <name val="Times New Roman"/>
      <family val="1"/>
      <charset val="186"/>
    </font>
    <font>
      <sz val="8"/>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sz val="12"/>
      <name val="Times New Roman"/>
      <family val="1"/>
      <charset val="186"/>
    </font>
    <font>
      <sz val="12"/>
      <color rgb="FFFF0000"/>
      <name val="Times New Roman"/>
      <family val="1"/>
      <charset val="186"/>
    </font>
    <font>
      <b/>
      <sz val="12"/>
      <color rgb="FFFF0000"/>
      <name val="Times New Roman"/>
      <family val="1"/>
      <charset val="186"/>
    </font>
    <font>
      <b/>
      <i/>
      <sz val="12"/>
      <color rgb="FF000000"/>
      <name val="Times New Roman"/>
      <family val="1"/>
      <charset val="186"/>
    </font>
    <font>
      <b/>
      <sz val="12"/>
      <name val="Times New Roman"/>
      <family val="1"/>
      <charset val="186"/>
    </font>
  </fonts>
  <fills count="7">
    <fill>
      <patternFill patternType="none"/>
    </fill>
    <fill>
      <patternFill patternType="gray125"/>
    </fill>
    <fill>
      <patternFill patternType="solid">
        <fgColor theme="9" tint="0.79998168889431442"/>
        <bgColor rgb="FF000000"/>
      </patternFill>
    </fill>
    <fill>
      <patternFill patternType="solid">
        <fgColor theme="0" tint="-4.9989318521683403E-2"/>
        <bgColor indexed="64"/>
      </patternFill>
    </fill>
    <fill>
      <patternFill patternType="solid">
        <fgColor theme="8" tint="0.79998168889431442"/>
        <bgColor rgb="FF000000"/>
      </patternFill>
    </fill>
    <fill>
      <patternFill patternType="solid">
        <fgColor theme="7" tint="0.79998168889431442"/>
        <bgColor rgb="FF000000"/>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71">
    <xf numFmtId="0" fontId="0" fillId="0" borderId="0" xfId="0"/>
    <xf numFmtId="0" fontId="1" fillId="0" borderId="0" xfId="0" applyFont="1" applyAlignment="1">
      <alignment wrapText="1"/>
    </xf>
    <xf numFmtId="0" fontId="1" fillId="0" borderId="0" xfId="0" applyFont="1" applyFill="1" applyAlignment="1">
      <alignment wrapText="1"/>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xf numFmtId="0" fontId="6" fillId="0" borderId="1" xfId="0" applyFont="1" applyFill="1" applyBorder="1" applyAlignment="1">
      <alignment wrapText="1"/>
    </xf>
    <xf numFmtId="0" fontId="6" fillId="0" borderId="1" xfId="0" applyFont="1" applyBorder="1" applyAlignment="1">
      <alignment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3" xfId="0" applyFont="1" applyFill="1" applyBorder="1" applyAlignment="1">
      <alignment horizontal="center" wrapText="1"/>
    </xf>
    <xf numFmtId="0" fontId="9" fillId="0" borderId="3" xfId="0" applyFont="1" applyFill="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wrapText="1"/>
    </xf>
    <xf numFmtId="0" fontId="10" fillId="3" borderId="1" xfId="0" applyFont="1" applyFill="1" applyBorder="1" applyAlignment="1">
      <alignment horizontal="center" vertical="center"/>
    </xf>
    <xf numFmtId="0" fontId="9" fillId="0" borderId="3" xfId="0" applyFont="1" applyBorder="1" applyAlignment="1"/>
    <xf numFmtId="0" fontId="9" fillId="0" borderId="4" xfId="0" applyFont="1" applyBorder="1" applyAlignment="1"/>
    <xf numFmtId="0" fontId="9" fillId="0" borderId="5" xfId="0" applyFont="1" applyBorder="1" applyAlignment="1"/>
    <xf numFmtId="0" fontId="6" fillId="0" borderId="0" xfId="0" applyFont="1" applyBorder="1" applyAlignment="1">
      <alignment horizontal="right"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 xfId="0" applyFont="1" applyBorder="1" applyAlignment="1">
      <alignment horizontal="left" vertical="center" wrapText="1"/>
    </xf>
    <xf numFmtId="0" fontId="6" fillId="0" borderId="21" xfId="0" applyFont="1" applyBorder="1" applyAlignment="1">
      <alignment horizontal="left" vertical="center" wrapText="1"/>
    </xf>
    <xf numFmtId="0" fontId="7" fillId="6" borderId="24"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6" borderId="24" xfId="0" applyFont="1" applyFill="1" applyBorder="1" applyAlignment="1">
      <alignment horizontal="right" vertical="center" wrapText="1"/>
    </xf>
    <xf numFmtId="0" fontId="7" fillId="6" borderId="25" xfId="0" applyFont="1" applyFill="1" applyBorder="1" applyAlignment="1">
      <alignment horizontal="right" vertical="center" wrapText="1"/>
    </xf>
    <xf numFmtId="0" fontId="7" fillId="6" borderId="26" xfId="0" applyFont="1" applyFill="1" applyBorder="1" applyAlignment="1">
      <alignment horizontal="right" vertical="center" wrapText="1"/>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6" fillId="0" borderId="3" xfId="0" applyFont="1" applyFill="1" applyBorder="1" applyAlignment="1">
      <alignment horizontal="center" wrapText="1"/>
    </xf>
    <xf numFmtId="0" fontId="6" fillId="0" borderId="4" xfId="0" applyFont="1" applyFill="1" applyBorder="1" applyAlignment="1">
      <alignment horizontal="center" wrapText="1"/>
    </xf>
  </cellXfs>
  <cellStyles count="3">
    <cellStyle name="Hyperlink 3" xfId="1" xr:uid="{1A5681FA-71B6-4E83-8A43-DB5409339092}"/>
    <cellStyle name="Normal" xfId="0" builtinId="0"/>
    <cellStyle name="Normal 12" xfId="2" xr:uid="{EC6B56FE-B4A2-418E-889B-4D9A40899C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1393031</xdr:colOff>
      <xdr:row>25</xdr:row>
      <xdr:rowOff>11206</xdr:rowOff>
    </xdr:from>
    <xdr:to>
      <xdr:col>10</xdr:col>
      <xdr:colOff>0</xdr:colOff>
      <xdr:row>41</xdr:row>
      <xdr:rowOff>0</xdr:rowOff>
    </xdr:to>
    <xdr:cxnSp macro="">
      <xdr:nvCxnSpPr>
        <xdr:cNvPr id="3" name="Taisns savienotājs 2">
          <a:extLst>
            <a:ext uri="{FF2B5EF4-FFF2-40B4-BE49-F238E27FC236}">
              <a16:creationId xmlns:a16="http://schemas.microsoft.com/office/drawing/2014/main" id="{F7885652-5D1C-3E69-4CA3-AE5657AF6223}"/>
            </a:ext>
          </a:extLst>
        </xdr:cNvPr>
        <xdr:cNvCxnSpPr/>
      </xdr:nvCxnSpPr>
      <xdr:spPr>
        <a:xfrm flipH="1">
          <a:off x="12394406" y="8000300"/>
          <a:ext cx="2780110" cy="323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1389063</xdr:colOff>
      <xdr:row>25</xdr:row>
      <xdr:rowOff>0</xdr:rowOff>
    </xdr:from>
    <xdr:to>
      <xdr:col>10</xdr:col>
      <xdr:colOff>11206</xdr:colOff>
      <xdr:row>41</xdr:row>
      <xdr:rowOff>0</xdr:rowOff>
    </xdr:to>
    <xdr:cxnSp macro="">
      <xdr:nvCxnSpPr>
        <xdr:cNvPr id="5" name="Taisns savienotājs 4">
          <a:extLst>
            <a:ext uri="{FF2B5EF4-FFF2-40B4-BE49-F238E27FC236}">
              <a16:creationId xmlns:a16="http://schemas.microsoft.com/office/drawing/2014/main" id="{1E6AEC29-A253-6E02-7757-C789E694F804}"/>
            </a:ext>
          </a:extLst>
        </xdr:cNvPr>
        <xdr:cNvCxnSpPr/>
      </xdr:nvCxnSpPr>
      <xdr:spPr>
        <a:xfrm>
          <a:off x="12393239" y="7911353"/>
          <a:ext cx="2796335" cy="32497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65</xdr:row>
      <xdr:rowOff>23813</xdr:rowOff>
    </xdr:from>
    <xdr:to>
      <xdr:col>10</xdr:col>
      <xdr:colOff>0</xdr:colOff>
      <xdr:row>67</xdr:row>
      <xdr:rowOff>190500</xdr:rowOff>
    </xdr:to>
    <xdr:cxnSp macro="">
      <xdr:nvCxnSpPr>
        <xdr:cNvPr id="18" name="Taisns savienotājs 17">
          <a:extLst>
            <a:ext uri="{FF2B5EF4-FFF2-40B4-BE49-F238E27FC236}">
              <a16:creationId xmlns:a16="http://schemas.microsoft.com/office/drawing/2014/main" id="{50BAAE4B-2B59-DA65-C00D-D67B8CD3078D}"/>
            </a:ext>
          </a:extLst>
        </xdr:cNvPr>
        <xdr:cNvCxnSpPr/>
      </xdr:nvCxnSpPr>
      <xdr:spPr>
        <a:xfrm flipH="1">
          <a:off x="14001750" y="15978188"/>
          <a:ext cx="2770188"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65</xdr:row>
      <xdr:rowOff>13607</xdr:rowOff>
    </xdr:from>
    <xdr:to>
      <xdr:col>10</xdr:col>
      <xdr:colOff>11206</xdr:colOff>
      <xdr:row>67</xdr:row>
      <xdr:rowOff>196103</xdr:rowOff>
    </xdr:to>
    <xdr:cxnSp macro="">
      <xdr:nvCxnSpPr>
        <xdr:cNvPr id="20" name="Taisns savienotājs 19">
          <a:extLst>
            <a:ext uri="{FF2B5EF4-FFF2-40B4-BE49-F238E27FC236}">
              <a16:creationId xmlns:a16="http://schemas.microsoft.com/office/drawing/2014/main" id="{2DDF0237-00AE-D16A-1912-7BB9854C0BB2}"/>
            </a:ext>
          </a:extLst>
        </xdr:cNvPr>
        <xdr:cNvCxnSpPr/>
      </xdr:nvCxnSpPr>
      <xdr:spPr>
        <a:xfrm>
          <a:off x="12404912" y="15746666"/>
          <a:ext cx="2784662" cy="6251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6145</xdr:colOff>
      <xdr:row>41</xdr:row>
      <xdr:rowOff>13607</xdr:rowOff>
    </xdr:from>
    <xdr:to>
      <xdr:col>10</xdr:col>
      <xdr:colOff>0</xdr:colOff>
      <xdr:row>53</xdr:row>
      <xdr:rowOff>0</xdr:rowOff>
    </xdr:to>
    <xdr:cxnSp macro="">
      <xdr:nvCxnSpPr>
        <xdr:cNvPr id="7" name="Taisns savienotājs 6">
          <a:extLst>
            <a:ext uri="{FF2B5EF4-FFF2-40B4-BE49-F238E27FC236}">
              <a16:creationId xmlns:a16="http://schemas.microsoft.com/office/drawing/2014/main" id="{B1E4806D-4360-C428-B8AE-B4D5863ED785}"/>
            </a:ext>
          </a:extLst>
        </xdr:cNvPr>
        <xdr:cNvCxnSpPr/>
      </xdr:nvCxnSpPr>
      <xdr:spPr>
        <a:xfrm flipH="1">
          <a:off x="12410153" y="11219309"/>
          <a:ext cx="2765323" cy="22723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1387929</xdr:colOff>
      <xdr:row>41</xdr:row>
      <xdr:rowOff>0</xdr:rowOff>
    </xdr:from>
    <xdr:to>
      <xdr:col>9</xdr:col>
      <xdr:colOff>2768395</xdr:colOff>
      <xdr:row>52</xdr:row>
      <xdr:rowOff>187427</xdr:rowOff>
    </xdr:to>
    <xdr:cxnSp macro="">
      <xdr:nvCxnSpPr>
        <xdr:cNvPr id="9" name="Taisns savienotājs 8">
          <a:extLst>
            <a:ext uri="{FF2B5EF4-FFF2-40B4-BE49-F238E27FC236}">
              <a16:creationId xmlns:a16="http://schemas.microsoft.com/office/drawing/2014/main" id="{BC8361DE-2863-B080-1AE3-43E7B54F038C}"/>
            </a:ext>
          </a:extLst>
        </xdr:cNvPr>
        <xdr:cNvCxnSpPr/>
      </xdr:nvCxnSpPr>
      <xdr:spPr>
        <a:xfrm>
          <a:off x="12390840" y="11205702"/>
          <a:ext cx="2781563" cy="22829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2D2F-87F0-4C18-B394-C7FC2411187B}">
  <sheetPr>
    <pageSetUpPr fitToPage="1"/>
  </sheetPr>
  <dimension ref="A2:N69"/>
  <sheetViews>
    <sheetView tabSelected="1" topLeftCell="A13" zoomScale="50" zoomScaleNormal="50" workbookViewId="0">
      <selection activeCell="A15" sqref="A15:N15"/>
    </sheetView>
  </sheetViews>
  <sheetFormatPr defaultColWidth="9.1796875" defaultRowHeight="15.5" x14ac:dyDescent="0.35"/>
  <cols>
    <col min="1" max="1" width="6.7265625" style="5" customWidth="1"/>
    <col min="2" max="2" width="31.453125" style="5" customWidth="1"/>
    <col min="3" max="3" width="22.7265625" style="5" customWidth="1"/>
    <col min="4" max="4" width="18.7265625" style="5" customWidth="1"/>
    <col min="5" max="5" width="11.1796875" style="5" customWidth="1"/>
    <col min="6" max="6" width="10" style="5" customWidth="1"/>
    <col min="7" max="7" width="35.54296875" style="5" customWidth="1"/>
    <col min="8" max="8" width="28.7265625" style="5" customWidth="1"/>
    <col min="9" max="9" width="21" style="5" customWidth="1"/>
    <col min="10" max="10" width="41.54296875" style="5" customWidth="1"/>
    <col min="11" max="12" width="21" style="5" customWidth="1"/>
    <col min="13" max="13" width="18.26953125" style="5" customWidth="1"/>
    <col min="14" max="14" width="25.7265625" style="5" customWidth="1"/>
    <col min="15" max="16384" width="9.1796875" style="1"/>
  </cols>
  <sheetData>
    <row r="2" spans="1:14" ht="19.5" customHeight="1" thickBot="1" x14ac:dyDescent="0.4">
      <c r="A2" s="30" t="s">
        <v>35</v>
      </c>
      <c r="B2" s="30"/>
      <c r="C2" s="30"/>
      <c r="D2" s="30"/>
      <c r="E2" s="30"/>
      <c r="F2" s="30"/>
      <c r="G2" s="30"/>
      <c r="H2" s="30"/>
      <c r="I2" s="30"/>
      <c r="J2" s="30"/>
      <c r="K2" s="30"/>
      <c r="L2" s="30"/>
      <c r="M2" s="30"/>
      <c r="N2" s="30"/>
    </row>
    <row r="3" spans="1:14" ht="19.899999999999999" customHeight="1" x14ac:dyDescent="0.3">
      <c r="A3" s="31" t="s">
        <v>21</v>
      </c>
      <c r="B3" s="32"/>
      <c r="C3" s="32"/>
      <c r="D3" s="32"/>
      <c r="E3" s="32"/>
      <c r="F3" s="32"/>
      <c r="G3" s="32"/>
      <c r="H3" s="32"/>
      <c r="I3" s="32"/>
      <c r="J3" s="32"/>
      <c r="K3" s="32"/>
      <c r="L3" s="32"/>
      <c r="M3" s="32"/>
      <c r="N3" s="33"/>
    </row>
    <row r="4" spans="1:14" ht="19.5" customHeight="1" thickBot="1" x14ac:dyDescent="0.35">
      <c r="A4" s="34" t="s">
        <v>43</v>
      </c>
      <c r="B4" s="35"/>
      <c r="C4" s="35"/>
      <c r="D4" s="35"/>
      <c r="E4" s="35"/>
      <c r="F4" s="35"/>
      <c r="G4" s="35"/>
      <c r="H4" s="35"/>
      <c r="I4" s="35"/>
      <c r="J4" s="35"/>
      <c r="K4" s="35"/>
      <c r="L4" s="35"/>
      <c r="M4" s="35"/>
      <c r="N4" s="36"/>
    </row>
    <row r="5" spans="1:14" ht="19.5" customHeight="1" x14ac:dyDescent="0.3">
      <c r="A5" s="47" t="s">
        <v>40</v>
      </c>
      <c r="B5" s="48"/>
      <c r="C5" s="48"/>
      <c r="D5" s="48"/>
      <c r="E5" s="48"/>
      <c r="F5" s="48"/>
      <c r="G5" s="48"/>
      <c r="H5" s="48"/>
      <c r="I5" s="48"/>
      <c r="J5" s="48"/>
      <c r="K5" s="48"/>
      <c r="L5" s="48"/>
      <c r="M5" s="48"/>
      <c r="N5" s="49"/>
    </row>
    <row r="6" spans="1:14" ht="19.5" customHeight="1" x14ac:dyDescent="0.3">
      <c r="A6" s="50" t="s">
        <v>42</v>
      </c>
      <c r="B6" s="51"/>
      <c r="C6" s="51"/>
      <c r="D6" s="51"/>
      <c r="E6" s="51"/>
      <c r="F6" s="51"/>
      <c r="G6" s="51"/>
      <c r="H6" s="51"/>
      <c r="I6" s="51"/>
      <c r="J6" s="51"/>
      <c r="K6" s="51"/>
      <c r="L6" s="51"/>
      <c r="M6" s="51"/>
      <c r="N6" s="52"/>
    </row>
    <row r="7" spans="1:14" ht="30" customHeight="1" x14ac:dyDescent="0.3">
      <c r="A7" s="50" t="s">
        <v>69</v>
      </c>
      <c r="B7" s="51"/>
      <c r="C7" s="51"/>
      <c r="D7" s="51"/>
      <c r="E7" s="51"/>
      <c r="F7" s="51"/>
      <c r="G7" s="51"/>
      <c r="H7" s="51"/>
      <c r="I7" s="51"/>
      <c r="J7" s="51"/>
      <c r="K7" s="51"/>
      <c r="L7" s="51"/>
      <c r="M7" s="51"/>
      <c r="N7" s="52"/>
    </row>
    <row r="8" spans="1:14" ht="19.5" customHeight="1" x14ac:dyDescent="0.3">
      <c r="A8" s="50" t="s">
        <v>45</v>
      </c>
      <c r="B8" s="51"/>
      <c r="C8" s="51"/>
      <c r="D8" s="51"/>
      <c r="E8" s="51"/>
      <c r="F8" s="51"/>
      <c r="G8" s="51"/>
      <c r="H8" s="51"/>
      <c r="I8" s="51"/>
      <c r="J8" s="51"/>
      <c r="K8" s="51"/>
      <c r="L8" s="51"/>
      <c r="M8" s="51"/>
      <c r="N8" s="52"/>
    </row>
    <row r="9" spans="1:14" ht="19.5" customHeight="1" x14ac:dyDescent="0.3">
      <c r="A9" s="50" t="s">
        <v>49</v>
      </c>
      <c r="B9" s="51"/>
      <c r="C9" s="51"/>
      <c r="D9" s="51"/>
      <c r="E9" s="51"/>
      <c r="F9" s="51"/>
      <c r="G9" s="51"/>
      <c r="H9" s="51"/>
      <c r="I9" s="51"/>
      <c r="J9" s="51"/>
      <c r="K9" s="51"/>
      <c r="L9" s="51"/>
      <c r="M9" s="51"/>
      <c r="N9" s="52"/>
    </row>
    <row r="10" spans="1:14" ht="19.5" customHeight="1" x14ac:dyDescent="0.3">
      <c r="A10" s="44" t="s">
        <v>50</v>
      </c>
      <c r="B10" s="45"/>
      <c r="C10" s="45"/>
      <c r="D10" s="45"/>
      <c r="E10" s="45"/>
      <c r="F10" s="45"/>
      <c r="G10" s="45"/>
      <c r="H10" s="45"/>
      <c r="I10" s="45"/>
      <c r="J10" s="45"/>
      <c r="K10" s="45"/>
      <c r="L10" s="45"/>
      <c r="M10" s="45"/>
      <c r="N10" s="46"/>
    </row>
    <row r="11" spans="1:14" ht="19.5" customHeight="1" x14ac:dyDescent="0.3">
      <c r="A11" s="44" t="s">
        <v>46</v>
      </c>
      <c r="B11" s="45"/>
      <c r="C11" s="45"/>
      <c r="D11" s="45"/>
      <c r="E11" s="45"/>
      <c r="F11" s="45"/>
      <c r="G11" s="45"/>
      <c r="H11" s="45"/>
      <c r="I11" s="45"/>
      <c r="J11" s="45"/>
      <c r="K11" s="45"/>
      <c r="L11" s="45"/>
      <c r="M11" s="45"/>
      <c r="N11" s="46"/>
    </row>
    <row r="12" spans="1:14" ht="19.5" customHeight="1" x14ac:dyDescent="0.3">
      <c r="A12" s="44" t="s">
        <v>47</v>
      </c>
      <c r="B12" s="45"/>
      <c r="C12" s="45"/>
      <c r="D12" s="45"/>
      <c r="E12" s="45"/>
      <c r="F12" s="45"/>
      <c r="G12" s="45"/>
      <c r="H12" s="45"/>
      <c r="I12" s="45"/>
      <c r="J12" s="45"/>
      <c r="K12" s="45"/>
      <c r="L12" s="45"/>
      <c r="M12" s="45"/>
      <c r="N12" s="46"/>
    </row>
    <row r="13" spans="1:14" ht="19.5" customHeight="1" x14ac:dyDescent="0.3">
      <c r="A13" s="44" t="s">
        <v>48</v>
      </c>
      <c r="B13" s="45"/>
      <c r="C13" s="45"/>
      <c r="D13" s="45"/>
      <c r="E13" s="45"/>
      <c r="F13" s="45"/>
      <c r="G13" s="45"/>
      <c r="H13" s="45"/>
      <c r="I13" s="45"/>
      <c r="J13" s="45"/>
      <c r="K13" s="45"/>
      <c r="L13" s="45"/>
      <c r="M13" s="45"/>
      <c r="N13" s="46"/>
    </row>
    <row r="14" spans="1:14" ht="19.5" customHeight="1" x14ac:dyDescent="0.3">
      <c r="A14" s="44" t="s">
        <v>51</v>
      </c>
      <c r="B14" s="45"/>
      <c r="C14" s="45"/>
      <c r="D14" s="45"/>
      <c r="E14" s="45"/>
      <c r="F14" s="45"/>
      <c r="G14" s="45"/>
      <c r="H14" s="45"/>
      <c r="I14" s="45"/>
      <c r="J14" s="45"/>
      <c r="K14" s="45"/>
      <c r="L14" s="45"/>
      <c r="M14" s="45"/>
      <c r="N14" s="46"/>
    </row>
    <row r="15" spans="1:14" ht="19.5" customHeight="1" x14ac:dyDescent="0.3">
      <c r="A15" s="44" t="s">
        <v>52</v>
      </c>
      <c r="B15" s="45"/>
      <c r="C15" s="45"/>
      <c r="D15" s="45"/>
      <c r="E15" s="45"/>
      <c r="F15" s="45"/>
      <c r="G15" s="45"/>
      <c r="H15" s="45"/>
      <c r="I15" s="45"/>
      <c r="J15" s="45"/>
      <c r="K15" s="45"/>
      <c r="L15" s="45"/>
      <c r="M15" s="45"/>
      <c r="N15" s="46"/>
    </row>
    <row r="16" spans="1:14" ht="19.5" customHeight="1" x14ac:dyDescent="0.3">
      <c r="A16" s="44" t="s">
        <v>53</v>
      </c>
      <c r="B16" s="45"/>
      <c r="C16" s="45"/>
      <c r="D16" s="45"/>
      <c r="E16" s="45"/>
      <c r="F16" s="45"/>
      <c r="G16" s="45"/>
      <c r="H16" s="45"/>
      <c r="I16" s="45"/>
      <c r="J16" s="45"/>
      <c r="K16" s="45"/>
      <c r="L16" s="45"/>
      <c r="M16" s="45"/>
      <c r="N16" s="46"/>
    </row>
    <row r="17" spans="1:14" ht="19.5" customHeight="1" x14ac:dyDescent="0.3">
      <c r="A17" s="44" t="s">
        <v>54</v>
      </c>
      <c r="B17" s="45"/>
      <c r="C17" s="45"/>
      <c r="D17" s="45"/>
      <c r="E17" s="45"/>
      <c r="F17" s="45"/>
      <c r="G17" s="45"/>
      <c r="H17" s="45"/>
      <c r="I17" s="45"/>
      <c r="J17" s="45"/>
      <c r="K17" s="45"/>
      <c r="L17" s="45"/>
      <c r="M17" s="45"/>
      <c r="N17" s="46"/>
    </row>
    <row r="18" spans="1:14" ht="19.5" customHeight="1" x14ac:dyDescent="0.3">
      <c r="A18" s="44" t="s">
        <v>65</v>
      </c>
      <c r="B18" s="45"/>
      <c r="C18" s="45"/>
      <c r="D18" s="45"/>
      <c r="E18" s="45"/>
      <c r="F18" s="45"/>
      <c r="G18" s="45"/>
      <c r="H18" s="45"/>
      <c r="I18" s="45"/>
      <c r="J18" s="45"/>
      <c r="K18" s="45"/>
      <c r="L18" s="45"/>
      <c r="M18" s="45"/>
      <c r="N18" s="46"/>
    </row>
    <row r="19" spans="1:14" ht="19.5" customHeight="1" x14ac:dyDescent="0.3">
      <c r="A19" s="50" t="s">
        <v>44</v>
      </c>
      <c r="B19" s="51"/>
      <c r="C19" s="51"/>
      <c r="D19" s="51"/>
      <c r="E19" s="51"/>
      <c r="F19" s="51"/>
      <c r="G19" s="51"/>
      <c r="H19" s="51"/>
      <c r="I19" s="51"/>
      <c r="J19" s="51"/>
      <c r="K19" s="51"/>
      <c r="L19" s="51"/>
      <c r="M19" s="51"/>
      <c r="N19" s="52"/>
    </row>
    <row r="20" spans="1:14" ht="19.5" customHeight="1" x14ac:dyDescent="0.3">
      <c r="A20" s="44" t="s">
        <v>66</v>
      </c>
      <c r="B20" s="45"/>
      <c r="C20" s="45"/>
      <c r="D20" s="45"/>
      <c r="E20" s="45"/>
      <c r="F20" s="45"/>
      <c r="G20" s="45"/>
      <c r="H20" s="45"/>
      <c r="I20" s="45"/>
      <c r="J20" s="45"/>
      <c r="K20" s="45"/>
      <c r="L20" s="45"/>
      <c r="M20" s="45"/>
      <c r="N20" s="46"/>
    </row>
    <row r="21" spans="1:14" ht="19.5" customHeight="1" x14ac:dyDescent="0.3">
      <c r="A21" s="50" t="s">
        <v>70</v>
      </c>
      <c r="B21" s="51"/>
      <c r="C21" s="51"/>
      <c r="D21" s="51"/>
      <c r="E21" s="51"/>
      <c r="F21" s="51"/>
      <c r="G21" s="51"/>
      <c r="H21" s="51"/>
      <c r="I21" s="51"/>
      <c r="J21" s="51"/>
      <c r="K21" s="51"/>
      <c r="L21" s="51"/>
      <c r="M21" s="51"/>
      <c r="N21" s="52"/>
    </row>
    <row r="22" spans="1:14" ht="19.5" customHeight="1" thickBot="1" x14ac:dyDescent="0.35">
      <c r="A22" s="55"/>
      <c r="B22" s="56"/>
      <c r="C22" s="56"/>
      <c r="D22" s="56"/>
      <c r="E22" s="56"/>
      <c r="F22" s="56"/>
      <c r="G22" s="56"/>
      <c r="H22" s="56"/>
      <c r="I22" s="56"/>
      <c r="J22" s="56"/>
      <c r="K22" s="56"/>
      <c r="L22" s="56"/>
      <c r="M22" s="56"/>
      <c r="N22" s="57"/>
    </row>
    <row r="23" spans="1:14" customFormat="1" ht="24" customHeight="1" x14ac:dyDescent="0.35">
      <c r="A23" s="61" t="s">
        <v>0</v>
      </c>
      <c r="B23" s="61" t="s">
        <v>1</v>
      </c>
      <c r="C23" s="61"/>
      <c r="D23" s="61"/>
      <c r="E23" s="61"/>
      <c r="F23" s="61"/>
      <c r="G23" s="63" t="s">
        <v>2</v>
      </c>
      <c r="H23" s="64"/>
      <c r="I23" s="64"/>
      <c r="J23" s="64"/>
      <c r="K23" s="64"/>
      <c r="L23" s="65"/>
      <c r="M23" s="42" t="s">
        <v>34</v>
      </c>
      <c r="N23" s="42"/>
    </row>
    <row r="24" spans="1:14" s="3" customFormat="1" ht="160.15" customHeight="1" x14ac:dyDescent="0.35">
      <c r="A24" s="62"/>
      <c r="B24" s="16" t="s">
        <v>36</v>
      </c>
      <c r="C24" s="43" t="s">
        <v>32</v>
      </c>
      <c r="D24" s="43"/>
      <c r="E24" s="43" t="s">
        <v>41</v>
      </c>
      <c r="F24" s="43"/>
      <c r="G24" s="11" t="s">
        <v>37</v>
      </c>
      <c r="H24" s="11" t="s">
        <v>38</v>
      </c>
      <c r="I24" s="11" t="s">
        <v>39</v>
      </c>
      <c r="J24" s="11" t="s">
        <v>59</v>
      </c>
      <c r="K24" s="11" t="s">
        <v>22</v>
      </c>
      <c r="L24" s="11" t="s">
        <v>23</v>
      </c>
      <c r="M24" s="18" t="s">
        <v>55</v>
      </c>
      <c r="N24" s="18" t="s">
        <v>56</v>
      </c>
    </row>
    <row r="25" spans="1:14" s="4" customFormat="1" ht="15" x14ac:dyDescent="0.35">
      <c r="A25" s="16">
        <v>1</v>
      </c>
      <c r="B25" s="16">
        <v>2</v>
      </c>
      <c r="C25" s="17">
        <v>3</v>
      </c>
      <c r="D25" s="17">
        <v>4</v>
      </c>
      <c r="E25" s="17">
        <v>6</v>
      </c>
      <c r="F25" s="17">
        <v>7</v>
      </c>
      <c r="G25" s="11">
        <v>8</v>
      </c>
      <c r="H25" s="11">
        <v>9</v>
      </c>
      <c r="I25" s="11">
        <v>10</v>
      </c>
      <c r="J25" s="11">
        <v>11</v>
      </c>
      <c r="K25" s="11">
        <v>12</v>
      </c>
      <c r="L25" s="11">
        <v>13</v>
      </c>
      <c r="M25" s="18">
        <v>14</v>
      </c>
      <c r="N25" s="18">
        <v>15</v>
      </c>
    </row>
    <row r="26" spans="1:14" customFormat="1" ht="15" customHeight="1" x14ac:dyDescent="0.35">
      <c r="A26" s="6">
        <v>1</v>
      </c>
      <c r="B26" s="37" t="s">
        <v>60</v>
      </c>
      <c r="C26" s="38" t="s">
        <v>29</v>
      </c>
      <c r="D26" s="6" t="s">
        <v>20</v>
      </c>
      <c r="E26" s="6">
        <v>300</v>
      </c>
      <c r="F26" s="7" t="s">
        <v>3</v>
      </c>
      <c r="G26" s="8" t="s">
        <v>4</v>
      </c>
      <c r="H26" s="8" t="s">
        <v>4</v>
      </c>
      <c r="I26" s="8" t="s">
        <v>4</v>
      </c>
      <c r="J26" s="66"/>
      <c r="K26" s="8"/>
      <c r="L26" s="8"/>
      <c r="M26" s="12">
        <v>0</v>
      </c>
      <c r="N26" s="12">
        <f t="shared" ref="N26:N68" si="0">M26*E26</f>
        <v>0</v>
      </c>
    </row>
    <row r="27" spans="1:14" customFormat="1" ht="15" customHeight="1" x14ac:dyDescent="0.35">
      <c r="A27" s="6">
        <v>2</v>
      </c>
      <c r="B27" s="38"/>
      <c r="C27" s="38"/>
      <c r="D27" s="6" t="s">
        <v>8</v>
      </c>
      <c r="E27" s="6">
        <v>700</v>
      </c>
      <c r="F27" s="7" t="s">
        <v>3</v>
      </c>
      <c r="G27" s="8" t="s">
        <v>4</v>
      </c>
      <c r="H27" s="8" t="s">
        <v>4</v>
      </c>
      <c r="I27" s="8" t="s">
        <v>4</v>
      </c>
      <c r="J27" s="67"/>
      <c r="K27" s="8"/>
      <c r="L27" s="8"/>
      <c r="M27" s="12">
        <v>0</v>
      </c>
      <c r="N27" s="12">
        <f t="shared" si="0"/>
        <v>0</v>
      </c>
    </row>
    <row r="28" spans="1:14" customFormat="1" ht="15" customHeight="1" x14ac:dyDescent="0.35">
      <c r="A28" s="6">
        <v>3</v>
      </c>
      <c r="B28" s="38"/>
      <c r="C28" s="38"/>
      <c r="D28" s="6" t="s">
        <v>12</v>
      </c>
      <c r="E28" s="6">
        <v>500</v>
      </c>
      <c r="F28" s="7" t="s">
        <v>3</v>
      </c>
      <c r="G28" s="8" t="s">
        <v>4</v>
      </c>
      <c r="H28" s="8" t="s">
        <v>4</v>
      </c>
      <c r="I28" s="8" t="s">
        <v>4</v>
      </c>
      <c r="J28" s="67"/>
      <c r="K28" s="8"/>
      <c r="L28" s="8"/>
      <c r="M28" s="12">
        <v>0</v>
      </c>
      <c r="N28" s="12">
        <f t="shared" si="0"/>
        <v>0</v>
      </c>
    </row>
    <row r="29" spans="1:14" customFormat="1" ht="15" customHeight="1" x14ac:dyDescent="0.35">
      <c r="A29" s="6">
        <v>4</v>
      </c>
      <c r="B29" s="38"/>
      <c r="C29" s="38"/>
      <c r="D29" s="6" t="s">
        <v>19</v>
      </c>
      <c r="E29" s="6">
        <v>500</v>
      </c>
      <c r="F29" s="13" t="s">
        <v>3</v>
      </c>
      <c r="G29" s="8"/>
      <c r="H29" s="8"/>
      <c r="I29" s="8"/>
      <c r="J29" s="67"/>
      <c r="K29" s="8"/>
      <c r="L29" s="8"/>
      <c r="M29" s="12">
        <v>0</v>
      </c>
      <c r="N29" s="12">
        <f t="shared" si="0"/>
        <v>0</v>
      </c>
    </row>
    <row r="30" spans="1:14" customFormat="1" ht="15" customHeight="1" x14ac:dyDescent="0.35">
      <c r="A30" s="6">
        <v>5</v>
      </c>
      <c r="B30" s="38"/>
      <c r="C30" s="38"/>
      <c r="D30" s="6" t="s">
        <v>5</v>
      </c>
      <c r="E30" s="6">
        <v>100</v>
      </c>
      <c r="F30" s="7" t="s">
        <v>3</v>
      </c>
      <c r="G30" s="8" t="s">
        <v>4</v>
      </c>
      <c r="H30" s="8" t="s">
        <v>4</v>
      </c>
      <c r="I30" s="8" t="s">
        <v>4</v>
      </c>
      <c r="J30" s="67"/>
      <c r="K30" s="8"/>
      <c r="L30" s="8"/>
      <c r="M30" s="12">
        <v>0</v>
      </c>
      <c r="N30" s="12">
        <f t="shared" si="0"/>
        <v>0</v>
      </c>
    </row>
    <row r="31" spans="1:14" customFormat="1" ht="15" customHeight="1" x14ac:dyDescent="0.35">
      <c r="A31" s="6">
        <v>6</v>
      </c>
      <c r="B31" s="38"/>
      <c r="C31" s="38"/>
      <c r="D31" s="6" t="s">
        <v>9</v>
      </c>
      <c r="E31" s="6">
        <v>100</v>
      </c>
      <c r="F31" s="7" t="s">
        <v>3</v>
      </c>
      <c r="G31" s="8" t="s">
        <v>4</v>
      </c>
      <c r="H31" s="8" t="s">
        <v>4</v>
      </c>
      <c r="I31" s="8" t="s">
        <v>4</v>
      </c>
      <c r="J31" s="67"/>
      <c r="K31" s="8"/>
      <c r="L31" s="8"/>
      <c r="M31" s="12">
        <v>0</v>
      </c>
      <c r="N31" s="12">
        <f t="shared" si="0"/>
        <v>0</v>
      </c>
    </row>
    <row r="32" spans="1:14" customFormat="1" ht="15" customHeight="1" x14ac:dyDescent="0.35">
      <c r="A32" s="6">
        <v>7</v>
      </c>
      <c r="B32" s="38"/>
      <c r="C32" s="39"/>
      <c r="D32" s="6" t="s">
        <v>24</v>
      </c>
      <c r="E32" s="6">
        <v>100</v>
      </c>
      <c r="F32" s="13" t="s">
        <v>3</v>
      </c>
      <c r="G32" s="8"/>
      <c r="H32" s="8"/>
      <c r="I32" s="8"/>
      <c r="J32" s="67"/>
      <c r="K32" s="8"/>
      <c r="L32" s="8"/>
      <c r="M32" s="12">
        <v>0</v>
      </c>
      <c r="N32" s="12">
        <f t="shared" si="0"/>
        <v>0</v>
      </c>
    </row>
    <row r="33" spans="1:14" customFormat="1" ht="15" customHeight="1" x14ac:dyDescent="0.35">
      <c r="A33" s="6">
        <v>8</v>
      </c>
      <c r="B33" s="38"/>
      <c r="C33" s="38" t="s">
        <v>30</v>
      </c>
      <c r="D33" s="6" t="s">
        <v>20</v>
      </c>
      <c r="E33" s="6">
        <v>5100</v>
      </c>
      <c r="F33" s="7" t="s">
        <v>3</v>
      </c>
      <c r="G33" s="8"/>
      <c r="H33" s="8"/>
      <c r="I33" s="8"/>
      <c r="J33" s="67"/>
      <c r="K33" s="8"/>
      <c r="L33" s="8"/>
      <c r="M33" s="12">
        <v>0</v>
      </c>
      <c r="N33" s="12">
        <f t="shared" si="0"/>
        <v>0</v>
      </c>
    </row>
    <row r="34" spans="1:14" customFormat="1" ht="15" customHeight="1" x14ac:dyDescent="0.35">
      <c r="A34" s="6">
        <v>9</v>
      </c>
      <c r="B34" s="38"/>
      <c r="C34" s="38"/>
      <c r="D34" s="6" t="s">
        <v>8</v>
      </c>
      <c r="E34" s="6">
        <v>13600</v>
      </c>
      <c r="F34" s="7" t="s">
        <v>3</v>
      </c>
      <c r="G34" s="8"/>
      <c r="H34" s="8"/>
      <c r="I34" s="8"/>
      <c r="J34" s="67"/>
      <c r="K34" s="8"/>
      <c r="L34" s="8"/>
      <c r="M34" s="12">
        <v>0</v>
      </c>
      <c r="N34" s="12">
        <f t="shared" si="0"/>
        <v>0</v>
      </c>
    </row>
    <row r="35" spans="1:14" customFormat="1" ht="15" customHeight="1" x14ac:dyDescent="0.35">
      <c r="A35" s="6">
        <v>10</v>
      </c>
      <c r="B35" s="38"/>
      <c r="C35" s="38"/>
      <c r="D35" s="6" t="s">
        <v>19</v>
      </c>
      <c r="E35" s="6">
        <v>14610</v>
      </c>
      <c r="F35" s="7" t="s">
        <v>3</v>
      </c>
      <c r="G35" s="8"/>
      <c r="H35" s="8"/>
      <c r="I35" s="8"/>
      <c r="J35" s="67"/>
      <c r="K35" s="8"/>
      <c r="L35" s="8"/>
      <c r="M35" s="12">
        <v>0</v>
      </c>
      <c r="N35" s="12">
        <f t="shared" si="0"/>
        <v>0</v>
      </c>
    </row>
    <row r="36" spans="1:14" customFormat="1" ht="15" customHeight="1" x14ac:dyDescent="0.35">
      <c r="A36" s="6">
        <v>11</v>
      </c>
      <c r="B36" s="38"/>
      <c r="C36" s="38"/>
      <c r="D36" s="6" t="s">
        <v>5</v>
      </c>
      <c r="E36" s="6">
        <v>11800</v>
      </c>
      <c r="F36" s="7" t="s">
        <v>3</v>
      </c>
      <c r="G36" s="8"/>
      <c r="H36" s="8"/>
      <c r="I36" s="8"/>
      <c r="J36" s="67"/>
      <c r="K36" s="8"/>
      <c r="L36" s="8"/>
      <c r="M36" s="12">
        <v>0</v>
      </c>
      <c r="N36" s="12">
        <f t="shared" si="0"/>
        <v>0</v>
      </c>
    </row>
    <row r="37" spans="1:14" customFormat="1" ht="15" customHeight="1" x14ac:dyDescent="0.35">
      <c r="A37" s="6">
        <v>12</v>
      </c>
      <c r="B37" s="38"/>
      <c r="C37" s="38"/>
      <c r="D37" s="6" t="s">
        <v>9</v>
      </c>
      <c r="E37" s="6">
        <v>1300</v>
      </c>
      <c r="F37" s="7" t="s">
        <v>3</v>
      </c>
      <c r="G37" s="8"/>
      <c r="H37" s="8"/>
      <c r="I37" s="8"/>
      <c r="J37" s="67"/>
      <c r="K37" s="8"/>
      <c r="L37" s="8"/>
      <c r="M37" s="12">
        <v>0</v>
      </c>
      <c r="N37" s="12">
        <f t="shared" si="0"/>
        <v>0</v>
      </c>
    </row>
    <row r="38" spans="1:14" customFormat="1" ht="15" customHeight="1" x14ac:dyDescent="0.35">
      <c r="A38" s="6">
        <v>13</v>
      </c>
      <c r="B38" s="38"/>
      <c r="C38" s="38"/>
      <c r="D38" s="6" t="s">
        <v>6</v>
      </c>
      <c r="E38" s="6">
        <v>7100</v>
      </c>
      <c r="F38" s="7" t="s">
        <v>3</v>
      </c>
      <c r="G38" s="8"/>
      <c r="H38" s="8"/>
      <c r="I38" s="8"/>
      <c r="J38" s="67"/>
      <c r="K38" s="8"/>
      <c r="L38" s="8"/>
      <c r="M38" s="12">
        <v>0</v>
      </c>
      <c r="N38" s="12">
        <f t="shared" si="0"/>
        <v>0</v>
      </c>
    </row>
    <row r="39" spans="1:14" customFormat="1" ht="15" customHeight="1" x14ac:dyDescent="0.35">
      <c r="A39" s="6">
        <v>14</v>
      </c>
      <c r="B39" s="38"/>
      <c r="C39" s="38"/>
      <c r="D39" s="6" t="s">
        <v>14</v>
      </c>
      <c r="E39" s="6">
        <v>11200</v>
      </c>
      <c r="F39" s="7" t="s">
        <v>3</v>
      </c>
      <c r="G39" s="8"/>
      <c r="H39" s="8"/>
      <c r="I39" s="8"/>
      <c r="J39" s="67"/>
      <c r="K39" s="8"/>
      <c r="L39" s="8"/>
      <c r="M39" s="12">
        <v>0</v>
      </c>
      <c r="N39" s="12">
        <f t="shared" si="0"/>
        <v>0</v>
      </c>
    </row>
    <row r="40" spans="1:14" customFormat="1" ht="15" customHeight="1" x14ac:dyDescent="0.35">
      <c r="A40" s="6">
        <v>15</v>
      </c>
      <c r="B40" s="38"/>
      <c r="C40" s="38"/>
      <c r="D40" s="6" t="s">
        <v>15</v>
      </c>
      <c r="E40" s="6">
        <v>4700</v>
      </c>
      <c r="F40" s="7" t="s">
        <v>3</v>
      </c>
      <c r="G40" s="8"/>
      <c r="H40" s="8"/>
      <c r="I40" s="8"/>
      <c r="J40" s="67"/>
      <c r="K40" s="8"/>
      <c r="L40" s="8"/>
      <c r="M40" s="12">
        <v>0</v>
      </c>
      <c r="N40" s="12">
        <f t="shared" si="0"/>
        <v>0</v>
      </c>
    </row>
    <row r="41" spans="1:14" customFormat="1" ht="31" customHeight="1" x14ac:dyDescent="0.35">
      <c r="A41" s="6">
        <v>16</v>
      </c>
      <c r="B41" s="39"/>
      <c r="C41" s="14" t="s">
        <v>31</v>
      </c>
      <c r="D41" s="6" t="s">
        <v>19</v>
      </c>
      <c r="E41" s="6">
        <v>3800</v>
      </c>
      <c r="F41" s="7" t="s">
        <v>3</v>
      </c>
      <c r="G41" s="8"/>
      <c r="H41" s="8"/>
      <c r="I41" s="8"/>
      <c r="J41" s="68"/>
      <c r="K41" s="8"/>
      <c r="L41" s="8"/>
      <c r="M41" s="12">
        <v>0</v>
      </c>
      <c r="N41" s="12">
        <f t="shared" si="0"/>
        <v>0</v>
      </c>
    </row>
    <row r="42" spans="1:14" customFormat="1" ht="15" customHeight="1" x14ac:dyDescent="0.35">
      <c r="A42" s="6">
        <v>17</v>
      </c>
      <c r="B42" s="37" t="s">
        <v>67</v>
      </c>
      <c r="C42" s="38" t="s">
        <v>57</v>
      </c>
      <c r="D42" s="6" t="s">
        <v>5</v>
      </c>
      <c r="E42" s="6">
        <v>4</v>
      </c>
      <c r="F42" s="13" t="s">
        <v>3</v>
      </c>
      <c r="G42" s="8"/>
      <c r="H42" s="8"/>
      <c r="I42" s="8"/>
      <c r="J42" s="27"/>
      <c r="K42" s="8"/>
      <c r="L42" s="8"/>
      <c r="M42" s="12">
        <v>0</v>
      </c>
      <c r="N42" s="12">
        <f t="shared" si="0"/>
        <v>0</v>
      </c>
    </row>
    <row r="43" spans="1:14" customFormat="1" ht="15" customHeight="1" x14ac:dyDescent="0.35">
      <c r="A43" s="6">
        <v>18</v>
      </c>
      <c r="B43" s="38"/>
      <c r="C43" s="38"/>
      <c r="D43" s="6" t="s">
        <v>6</v>
      </c>
      <c r="E43" s="6">
        <v>4</v>
      </c>
      <c r="F43" s="13" t="s">
        <v>3</v>
      </c>
      <c r="G43" s="8"/>
      <c r="H43" s="8"/>
      <c r="I43" s="8"/>
      <c r="J43" s="28"/>
      <c r="K43" s="8"/>
      <c r="L43" s="8"/>
      <c r="M43" s="12">
        <v>0</v>
      </c>
      <c r="N43" s="12">
        <f t="shared" si="0"/>
        <v>0</v>
      </c>
    </row>
    <row r="44" spans="1:14" customFormat="1" ht="15" customHeight="1" x14ac:dyDescent="0.35">
      <c r="A44" s="6">
        <v>19</v>
      </c>
      <c r="B44" s="38"/>
      <c r="C44" s="38"/>
      <c r="D44" s="6" t="s">
        <v>14</v>
      </c>
      <c r="E44" s="6">
        <v>4</v>
      </c>
      <c r="F44" s="13" t="s">
        <v>3</v>
      </c>
      <c r="G44" s="8"/>
      <c r="H44" s="8"/>
      <c r="I44" s="8"/>
      <c r="J44" s="28"/>
      <c r="K44" s="8"/>
      <c r="L44" s="8"/>
      <c r="M44" s="12">
        <v>0</v>
      </c>
      <c r="N44" s="12">
        <f t="shared" si="0"/>
        <v>0</v>
      </c>
    </row>
    <row r="45" spans="1:14" customFormat="1" ht="15" customHeight="1" x14ac:dyDescent="0.35">
      <c r="A45" s="6">
        <v>20</v>
      </c>
      <c r="B45" s="38"/>
      <c r="C45" s="38"/>
      <c r="D45" s="6" t="s">
        <v>15</v>
      </c>
      <c r="E45" s="6">
        <v>2</v>
      </c>
      <c r="F45" s="13" t="s">
        <v>3</v>
      </c>
      <c r="G45" s="8"/>
      <c r="H45" s="8"/>
      <c r="I45" s="8"/>
      <c r="J45" s="28"/>
      <c r="K45" s="8"/>
      <c r="L45" s="8"/>
      <c r="M45" s="12">
        <v>0</v>
      </c>
      <c r="N45" s="12">
        <f t="shared" si="0"/>
        <v>0</v>
      </c>
    </row>
    <row r="46" spans="1:14" customFormat="1" ht="15" customHeight="1" x14ac:dyDescent="0.35">
      <c r="A46" s="6">
        <v>21</v>
      </c>
      <c r="B46" s="40" t="s">
        <v>61</v>
      </c>
      <c r="C46" s="41" t="s">
        <v>57</v>
      </c>
      <c r="D46" s="6" t="s">
        <v>7</v>
      </c>
      <c r="E46" s="14">
        <v>50</v>
      </c>
      <c r="F46" s="7" t="s">
        <v>13</v>
      </c>
      <c r="G46" s="8" t="s">
        <v>4</v>
      </c>
      <c r="H46" s="8" t="s">
        <v>4</v>
      </c>
      <c r="I46" s="8" t="s">
        <v>4</v>
      </c>
      <c r="J46" s="28"/>
      <c r="K46" s="8"/>
      <c r="L46" s="8"/>
      <c r="M46" s="12">
        <v>0</v>
      </c>
      <c r="N46" s="12">
        <f t="shared" si="0"/>
        <v>0</v>
      </c>
    </row>
    <row r="47" spans="1:14" customFormat="1" ht="15" customHeight="1" x14ac:dyDescent="0.35">
      <c r="A47" s="6">
        <v>22</v>
      </c>
      <c r="B47" s="40"/>
      <c r="C47" s="41"/>
      <c r="D47" s="6" t="s">
        <v>8</v>
      </c>
      <c r="E47" s="14">
        <v>90</v>
      </c>
      <c r="F47" s="7" t="s">
        <v>13</v>
      </c>
      <c r="G47" s="8" t="s">
        <v>4</v>
      </c>
      <c r="H47" s="8" t="s">
        <v>4</v>
      </c>
      <c r="I47" s="8" t="s">
        <v>4</v>
      </c>
      <c r="J47" s="28"/>
      <c r="K47" s="8"/>
      <c r="L47" s="8"/>
      <c r="M47" s="12">
        <v>0</v>
      </c>
      <c r="N47" s="12">
        <f t="shared" si="0"/>
        <v>0</v>
      </c>
    </row>
    <row r="48" spans="1:14" customFormat="1" ht="15" customHeight="1" x14ac:dyDescent="0.35">
      <c r="A48" s="6">
        <v>23</v>
      </c>
      <c r="B48" s="40"/>
      <c r="C48" s="41"/>
      <c r="D48" s="6" t="s">
        <v>12</v>
      </c>
      <c r="E48" s="14">
        <v>45</v>
      </c>
      <c r="F48" s="13" t="s">
        <v>13</v>
      </c>
      <c r="G48" s="8"/>
      <c r="H48" s="8"/>
      <c r="I48" s="8"/>
      <c r="J48" s="28"/>
      <c r="K48" s="8"/>
      <c r="L48" s="8"/>
      <c r="M48" s="12">
        <v>0</v>
      </c>
      <c r="N48" s="12">
        <f t="shared" si="0"/>
        <v>0</v>
      </c>
    </row>
    <row r="49" spans="1:14" customFormat="1" ht="15" customHeight="1" x14ac:dyDescent="0.35">
      <c r="A49" s="6">
        <v>24</v>
      </c>
      <c r="B49" s="40"/>
      <c r="C49" s="41"/>
      <c r="D49" s="6" t="s">
        <v>19</v>
      </c>
      <c r="E49" s="14">
        <v>45</v>
      </c>
      <c r="F49" s="13" t="s">
        <v>13</v>
      </c>
      <c r="G49" s="8"/>
      <c r="H49" s="8"/>
      <c r="I49" s="8"/>
      <c r="J49" s="28"/>
      <c r="K49" s="8"/>
      <c r="L49" s="8"/>
      <c r="M49" s="12">
        <v>0</v>
      </c>
      <c r="N49" s="12">
        <f t="shared" si="0"/>
        <v>0</v>
      </c>
    </row>
    <row r="50" spans="1:14" customFormat="1" ht="15" customHeight="1" x14ac:dyDescent="0.35">
      <c r="A50" s="6">
        <v>25</v>
      </c>
      <c r="B50" s="40"/>
      <c r="C50" s="41"/>
      <c r="D50" s="6" t="s">
        <v>5</v>
      </c>
      <c r="E50" s="14">
        <v>50</v>
      </c>
      <c r="F50" s="7" t="s">
        <v>13</v>
      </c>
      <c r="G50" s="8" t="s">
        <v>4</v>
      </c>
      <c r="H50" s="8" t="s">
        <v>4</v>
      </c>
      <c r="I50" s="8" t="s">
        <v>4</v>
      </c>
      <c r="J50" s="28"/>
      <c r="K50" s="8"/>
      <c r="L50" s="8"/>
      <c r="M50" s="12">
        <v>0</v>
      </c>
      <c r="N50" s="12">
        <f t="shared" si="0"/>
        <v>0</v>
      </c>
    </row>
    <row r="51" spans="1:14" customFormat="1" ht="15" customHeight="1" x14ac:dyDescent="0.35">
      <c r="A51" s="6">
        <v>26</v>
      </c>
      <c r="B51" s="40"/>
      <c r="C51" s="41"/>
      <c r="D51" s="6" t="s">
        <v>9</v>
      </c>
      <c r="E51" s="14">
        <v>50</v>
      </c>
      <c r="F51" s="7" t="s">
        <v>13</v>
      </c>
      <c r="G51" s="8" t="s">
        <v>4</v>
      </c>
      <c r="H51" s="8" t="s">
        <v>4</v>
      </c>
      <c r="I51" s="8" t="s">
        <v>4</v>
      </c>
      <c r="J51" s="28"/>
      <c r="K51" s="8"/>
      <c r="L51" s="8"/>
      <c r="M51" s="12">
        <v>0</v>
      </c>
      <c r="N51" s="12">
        <f t="shared" si="0"/>
        <v>0</v>
      </c>
    </row>
    <row r="52" spans="1:14" customFormat="1" ht="15" customHeight="1" x14ac:dyDescent="0.35">
      <c r="A52" s="6">
        <v>27</v>
      </c>
      <c r="B52" s="40"/>
      <c r="C52" s="41"/>
      <c r="D52" s="6" t="s">
        <v>6</v>
      </c>
      <c r="E52" s="14">
        <v>50</v>
      </c>
      <c r="F52" s="7" t="s">
        <v>13</v>
      </c>
      <c r="G52" s="8" t="s">
        <v>4</v>
      </c>
      <c r="H52" s="8" t="s">
        <v>4</v>
      </c>
      <c r="I52" s="8" t="s">
        <v>4</v>
      </c>
      <c r="J52" s="28"/>
      <c r="K52" s="8"/>
      <c r="L52" s="8"/>
      <c r="M52" s="12">
        <v>0</v>
      </c>
      <c r="N52" s="12">
        <f t="shared" si="0"/>
        <v>0</v>
      </c>
    </row>
    <row r="53" spans="1:14" customFormat="1" ht="15" customHeight="1" x14ac:dyDescent="0.35">
      <c r="A53" s="6">
        <v>28</v>
      </c>
      <c r="B53" s="19" t="s">
        <v>64</v>
      </c>
      <c r="C53" s="20" t="s">
        <v>33</v>
      </c>
      <c r="D53" s="6" t="s">
        <v>25</v>
      </c>
      <c r="E53" s="14">
        <v>10</v>
      </c>
      <c r="F53" s="13" t="s">
        <v>3</v>
      </c>
      <c r="G53" s="8"/>
      <c r="H53" s="8"/>
      <c r="I53" s="8"/>
      <c r="J53" s="29"/>
      <c r="K53" s="8"/>
      <c r="L53" s="8"/>
      <c r="M53" s="12">
        <v>0</v>
      </c>
      <c r="N53" s="12">
        <f t="shared" si="0"/>
        <v>0</v>
      </c>
    </row>
    <row r="54" spans="1:14" customFormat="1" ht="15" customHeight="1" x14ac:dyDescent="0.35">
      <c r="A54" s="21">
        <v>29</v>
      </c>
      <c r="B54" s="37" t="s">
        <v>63</v>
      </c>
      <c r="C54" s="37" t="s">
        <v>10</v>
      </c>
      <c r="D54" s="6" t="s">
        <v>12</v>
      </c>
      <c r="E54" s="6">
        <v>50</v>
      </c>
      <c r="F54" s="7" t="s">
        <v>3</v>
      </c>
      <c r="G54" s="8" t="s">
        <v>4</v>
      </c>
      <c r="H54" s="8" t="s">
        <v>4</v>
      </c>
      <c r="I54" s="8" t="s">
        <v>4</v>
      </c>
      <c r="J54" s="29"/>
      <c r="K54" s="8"/>
      <c r="L54" s="8"/>
      <c r="M54" s="12">
        <v>0</v>
      </c>
      <c r="N54" s="12">
        <f t="shared" si="0"/>
        <v>0</v>
      </c>
    </row>
    <row r="55" spans="1:14" customFormat="1" ht="15" customHeight="1" x14ac:dyDescent="0.35">
      <c r="A55" s="21">
        <v>30</v>
      </c>
      <c r="B55" s="38"/>
      <c r="C55" s="38"/>
      <c r="D55" s="6" t="s">
        <v>5</v>
      </c>
      <c r="E55" s="6">
        <v>100</v>
      </c>
      <c r="F55" s="7" t="s">
        <v>3</v>
      </c>
      <c r="G55" s="8" t="s">
        <v>4</v>
      </c>
      <c r="H55" s="8" t="s">
        <v>4</v>
      </c>
      <c r="I55" s="8" t="s">
        <v>4</v>
      </c>
      <c r="J55" s="8"/>
      <c r="K55" s="8"/>
      <c r="L55" s="8"/>
      <c r="M55" s="12">
        <v>0</v>
      </c>
      <c r="N55" s="12">
        <f t="shared" si="0"/>
        <v>0</v>
      </c>
    </row>
    <row r="56" spans="1:14" customFormat="1" ht="15" customHeight="1" x14ac:dyDescent="0.35">
      <c r="A56" s="21">
        <v>31</v>
      </c>
      <c r="B56" s="38"/>
      <c r="C56" s="38"/>
      <c r="D56" s="6" t="s">
        <v>6</v>
      </c>
      <c r="E56" s="6">
        <v>265</v>
      </c>
      <c r="F56" s="7" t="s">
        <v>3</v>
      </c>
      <c r="G56" s="8" t="s">
        <v>4</v>
      </c>
      <c r="H56" s="8" t="s">
        <v>4</v>
      </c>
      <c r="I56" s="8" t="s">
        <v>4</v>
      </c>
      <c r="J56" s="8"/>
      <c r="K56" s="8"/>
      <c r="L56" s="8"/>
      <c r="M56" s="12">
        <v>0</v>
      </c>
      <c r="N56" s="12">
        <f t="shared" si="0"/>
        <v>0</v>
      </c>
    </row>
    <row r="57" spans="1:14" customFormat="1" ht="15" customHeight="1" x14ac:dyDescent="0.35">
      <c r="A57" s="21">
        <v>32</v>
      </c>
      <c r="B57" s="38"/>
      <c r="C57" s="38"/>
      <c r="D57" s="6" t="s">
        <v>14</v>
      </c>
      <c r="E57" s="6">
        <v>100</v>
      </c>
      <c r="F57" s="7" t="s">
        <v>3</v>
      </c>
      <c r="G57" s="8" t="s">
        <v>4</v>
      </c>
      <c r="H57" s="8" t="s">
        <v>4</v>
      </c>
      <c r="I57" s="8" t="s">
        <v>4</v>
      </c>
      <c r="J57" s="8"/>
      <c r="K57" s="8"/>
      <c r="L57" s="8"/>
      <c r="M57" s="12">
        <v>0</v>
      </c>
      <c r="N57" s="12">
        <f t="shared" si="0"/>
        <v>0</v>
      </c>
    </row>
    <row r="58" spans="1:14" customFormat="1" ht="15" customHeight="1" x14ac:dyDescent="0.35">
      <c r="A58" s="21">
        <v>33</v>
      </c>
      <c r="B58" s="38"/>
      <c r="C58" s="38"/>
      <c r="D58" s="6" t="s">
        <v>15</v>
      </c>
      <c r="E58" s="6">
        <v>165</v>
      </c>
      <c r="F58" s="7" t="s">
        <v>3</v>
      </c>
      <c r="G58" s="8"/>
      <c r="H58" s="8"/>
      <c r="I58" s="8"/>
      <c r="J58" s="8"/>
      <c r="K58" s="8"/>
      <c r="L58" s="8"/>
      <c r="M58" s="12">
        <v>0</v>
      </c>
      <c r="N58" s="12">
        <f t="shared" si="0"/>
        <v>0</v>
      </c>
    </row>
    <row r="59" spans="1:14" customFormat="1" ht="15" customHeight="1" x14ac:dyDescent="0.35">
      <c r="A59" s="21">
        <v>34</v>
      </c>
      <c r="B59" s="38"/>
      <c r="C59" s="38"/>
      <c r="D59" s="6" t="s">
        <v>16</v>
      </c>
      <c r="E59" s="6">
        <v>50</v>
      </c>
      <c r="F59" s="7" t="s">
        <v>3</v>
      </c>
      <c r="G59" s="8"/>
      <c r="H59" s="8"/>
      <c r="I59" s="8"/>
      <c r="J59" s="8"/>
      <c r="K59" s="8"/>
      <c r="L59" s="8"/>
      <c r="M59" s="12">
        <v>0</v>
      </c>
      <c r="N59" s="12">
        <f t="shared" si="0"/>
        <v>0</v>
      </c>
    </row>
    <row r="60" spans="1:14" customFormat="1" ht="15" customHeight="1" x14ac:dyDescent="0.35">
      <c r="A60" s="21">
        <v>35</v>
      </c>
      <c r="B60" s="38"/>
      <c r="C60" s="38"/>
      <c r="D60" s="6" t="s">
        <v>11</v>
      </c>
      <c r="E60" s="6">
        <v>50</v>
      </c>
      <c r="F60" s="7" t="s">
        <v>3</v>
      </c>
      <c r="G60" s="8"/>
      <c r="H60" s="8"/>
      <c r="I60" s="8"/>
      <c r="J60" s="8"/>
      <c r="K60" s="8"/>
      <c r="L60" s="8"/>
      <c r="M60" s="12">
        <v>0</v>
      </c>
      <c r="N60" s="12">
        <f t="shared" si="0"/>
        <v>0</v>
      </c>
    </row>
    <row r="61" spans="1:14" customFormat="1" ht="15" customHeight="1" x14ac:dyDescent="0.35">
      <c r="A61" s="21">
        <v>36</v>
      </c>
      <c r="B61" s="38"/>
      <c r="C61" s="38"/>
      <c r="D61" s="6" t="s">
        <v>27</v>
      </c>
      <c r="E61" s="6">
        <v>50</v>
      </c>
      <c r="F61" s="13" t="s">
        <v>3</v>
      </c>
      <c r="G61" s="8"/>
      <c r="H61" s="8"/>
      <c r="I61" s="8"/>
      <c r="J61" s="8"/>
      <c r="K61" s="8"/>
      <c r="L61" s="8"/>
      <c r="M61" s="12">
        <v>0</v>
      </c>
      <c r="N61" s="12">
        <f t="shared" si="0"/>
        <v>0</v>
      </c>
    </row>
    <row r="62" spans="1:14" customFormat="1" ht="15" customHeight="1" x14ac:dyDescent="0.35">
      <c r="A62" s="21">
        <v>37</v>
      </c>
      <c r="B62" s="38"/>
      <c r="C62" s="38"/>
      <c r="D62" s="6" t="s">
        <v>26</v>
      </c>
      <c r="E62" s="6">
        <v>100</v>
      </c>
      <c r="F62" s="13" t="s">
        <v>3</v>
      </c>
      <c r="G62" s="8"/>
      <c r="H62" s="8"/>
      <c r="I62" s="8"/>
      <c r="J62" s="8"/>
      <c r="K62" s="8"/>
      <c r="L62" s="8"/>
      <c r="M62" s="12">
        <v>0</v>
      </c>
      <c r="N62" s="12">
        <f t="shared" si="0"/>
        <v>0</v>
      </c>
    </row>
    <row r="63" spans="1:14" customFormat="1" ht="15" customHeight="1" x14ac:dyDescent="0.35">
      <c r="A63" s="26">
        <v>38</v>
      </c>
      <c r="B63" s="37" t="s">
        <v>68</v>
      </c>
      <c r="C63" s="37" t="s">
        <v>18</v>
      </c>
      <c r="D63" s="6" t="s">
        <v>8</v>
      </c>
      <c r="E63" s="6">
        <v>300</v>
      </c>
      <c r="F63" s="7" t="s">
        <v>3</v>
      </c>
      <c r="G63" s="8"/>
      <c r="H63" s="8"/>
      <c r="I63" s="8"/>
      <c r="J63" s="8"/>
      <c r="K63" s="8"/>
      <c r="L63" s="8"/>
      <c r="M63" s="12">
        <v>0</v>
      </c>
      <c r="N63" s="12">
        <f t="shared" si="0"/>
        <v>0</v>
      </c>
    </row>
    <row r="64" spans="1:14" customFormat="1" ht="15" customHeight="1" x14ac:dyDescent="0.35">
      <c r="A64" s="26">
        <v>39</v>
      </c>
      <c r="B64" s="38"/>
      <c r="C64" s="38"/>
      <c r="D64" s="6" t="s">
        <v>19</v>
      </c>
      <c r="E64" s="6">
        <v>300</v>
      </c>
      <c r="F64" s="13" t="s">
        <v>3</v>
      </c>
      <c r="G64" s="8"/>
      <c r="H64" s="8"/>
      <c r="I64" s="8"/>
      <c r="J64" s="8"/>
      <c r="K64" s="8"/>
      <c r="L64" s="8"/>
      <c r="M64" s="12">
        <v>0</v>
      </c>
      <c r="N64" s="12">
        <f t="shared" si="0"/>
        <v>0</v>
      </c>
    </row>
    <row r="65" spans="1:14" customFormat="1" ht="15" customHeight="1" x14ac:dyDescent="0.35">
      <c r="A65" s="26">
        <v>40</v>
      </c>
      <c r="B65" s="39"/>
      <c r="C65" s="39"/>
      <c r="D65" s="6" t="s">
        <v>9</v>
      </c>
      <c r="E65" s="6">
        <v>200</v>
      </c>
      <c r="F65" s="13" t="s">
        <v>3</v>
      </c>
      <c r="G65" s="8"/>
      <c r="H65" s="8"/>
      <c r="I65" s="8"/>
      <c r="J65" s="8"/>
      <c r="K65" s="8"/>
      <c r="L65" s="8"/>
      <c r="M65" s="12">
        <v>0</v>
      </c>
      <c r="N65" s="12">
        <f t="shared" si="0"/>
        <v>0</v>
      </c>
    </row>
    <row r="66" spans="1:14" s="2" customFormat="1" ht="18.75" customHeight="1" x14ac:dyDescent="0.35">
      <c r="A66" s="6">
        <v>41</v>
      </c>
      <c r="B66" s="41" t="s">
        <v>62</v>
      </c>
      <c r="C66" s="6" t="s">
        <v>17</v>
      </c>
      <c r="D66" s="6" t="s">
        <v>8</v>
      </c>
      <c r="E66" s="6">
        <v>6</v>
      </c>
      <c r="F66" s="12" t="s">
        <v>3</v>
      </c>
      <c r="G66" s="9"/>
      <c r="H66" s="9"/>
      <c r="I66" s="9"/>
      <c r="J66" s="69"/>
      <c r="K66" s="9"/>
      <c r="L66" s="9"/>
      <c r="M66" s="12">
        <v>0</v>
      </c>
      <c r="N66" s="12">
        <f t="shared" si="0"/>
        <v>0</v>
      </c>
    </row>
    <row r="67" spans="1:14" x14ac:dyDescent="0.35">
      <c r="A67" s="6">
        <v>42</v>
      </c>
      <c r="B67" s="41"/>
      <c r="C67" s="6" t="s">
        <v>28</v>
      </c>
      <c r="D67" s="15" t="s">
        <v>20</v>
      </c>
      <c r="E67" s="15">
        <v>10</v>
      </c>
      <c r="F67" s="12" t="s">
        <v>3</v>
      </c>
      <c r="G67" s="10"/>
      <c r="H67" s="10"/>
      <c r="I67" s="10"/>
      <c r="J67" s="70"/>
      <c r="K67" s="10"/>
      <c r="L67" s="10"/>
      <c r="M67" s="12">
        <v>0</v>
      </c>
      <c r="N67" s="12">
        <f t="shared" si="0"/>
        <v>0</v>
      </c>
    </row>
    <row r="68" spans="1:14" ht="16" thickBot="1" x14ac:dyDescent="0.4">
      <c r="A68" s="23">
        <v>43</v>
      </c>
      <c r="B68" s="37"/>
      <c r="C68" s="23" t="s">
        <v>28</v>
      </c>
      <c r="D68" s="22" t="s">
        <v>8</v>
      </c>
      <c r="E68" s="22">
        <v>10</v>
      </c>
      <c r="F68" s="24" t="s">
        <v>3</v>
      </c>
      <c r="G68" s="25"/>
      <c r="H68" s="25"/>
      <c r="I68" s="25"/>
      <c r="J68" s="70"/>
      <c r="K68" s="25"/>
      <c r="L68" s="25"/>
      <c r="M68" s="24">
        <v>0</v>
      </c>
      <c r="N68" s="24">
        <f t="shared" si="0"/>
        <v>0</v>
      </c>
    </row>
    <row r="69" spans="1:14" ht="25.5" customHeight="1" thickBot="1" x14ac:dyDescent="0.35">
      <c r="A69" s="58" t="s">
        <v>58</v>
      </c>
      <c r="B69" s="59"/>
      <c r="C69" s="59"/>
      <c r="D69" s="59"/>
      <c r="E69" s="59"/>
      <c r="F69" s="59"/>
      <c r="G69" s="59"/>
      <c r="H69" s="59"/>
      <c r="I69" s="59"/>
      <c r="J69" s="59"/>
      <c r="K69" s="59"/>
      <c r="L69" s="60"/>
      <c r="M69" s="53">
        <f>N26+N27+N28+N29+N30+N31+N32+N33+N34+N35+N36+N37+N38+N39+N40+N41+N42+N43+N44+N45+N46+N47+N48+N49+N50+N51+N52+N53+N54+N55+N56+N57+N58+N59+N60+N61+N62+N63+N64+N65+N66+N67+N68</f>
        <v>0</v>
      </c>
      <c r="N69" s="54"/>
    </row>
  </sheetData>
  <mergeCells count="43">
    <mergeCell ref="A69:L69"/>
    <mergeCell ref="A23:A24"/>
    <mergeCell ref="B23:F23"/>
    <mergeCell ref="B63:B65"/>
    <mergeCell ref="G23:L23"/>
    <mergeCell ref="J26:J41"/>
    <mergeCell ref="J66:J68"/>
    <mergeCell ref="B66:B68"/>
    <mergeCell ref="C63:C65"/>
    <mergeCell ref="B54:B62"/>
    <mergeCell ref="C54:C62"/>
    <mergeCell ref="A19:N19"/>
    <mergeCell ref="M69:N69"/>
    <mergeCell ref="A18:N18"/>
    <mergeCell ref="A22:N22"/>
    <mergeCell ref="A7:N7"/>
    <mergeCell ref="A8:N8"/>
    <mergeCell ref="A9:N9"/>
    <mergeCell ref="A10:N10"/>
    <mergeCell ref="A11:N11"/>
    <mergeCell ref="A12:N12"/>
    <mergeCell ref="A13:N13"/>
    <mergeCell ref="A14:N14"/>
    <mergeCell ref="A17:N17"/>
    <mergeCell ref="A20:N20"/>
    <mergeCell ref="A16:N16"/>
    <mergeCell ref="A21:N21"/>
    <mergeCell ref="A2:N2"/>
    <mergeCell ref="A3:N3"/>
    <mergeCell ref="A4:N4"/>
    <mergeCell ref="B26:B41"/>
    <mergeCell ref="B46:B52"/>
    <mergeCell ref="C46:C52"/>
    <mergeCell ref="M23:N23"/>
    <mergeCell ref="C24:D24"/>
    <mergeCell ref="E24:F24"/>
    <mergeCell ref="C26:C32"/>
    <mergeCell ref="C33:C40"/>
    <mergeCell ref="C42:C45"/>
    <mergeCell ref="B42:B45"/>
    <mergeCell ref="A15:N15"/>
    <mergeCell ref="A5:N5"/>
    <mergeCell ref="A6:N6"/>
  </mergeCells>
  <phoneticPr fontId="5" type="noConversion"/>
  <pageMargins left="0.25" right="0.25" top="0.75" bottom="0.75" header="0.3" footer="0.3"/>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Specifikācija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Kristiāns Grīnvalds</dc:creator>
  <cp:lastModifiedBy>Vineta Rūsiņa</cp:lastModifiedBy>
  <cp:lastPrinted>2024-07-09T09:42:46Z</cp:lastPrinted>
  <dcterms:created xsi:type="dcterms:W3CDTF">2022-03-28T20:47:51Z</dcterms:created>
  <dcterms:modified xsi:type="dcterms:W3CDTF">2025-11-14T07:16:08Z</dcterms:modified>
</cp:coreProperties>
</file>