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rigassatiksme-my.sharepoint.com/personal/karina_meiberga_rigassatiksme_lv/Documents/Desktop/"/>
    </mc:Choice>
  </mc:AlternateContent>
  <xr:revisionPtr revIDLastSave="0" documentId="8_{CDDB0E62-5AD5-45F0-AEE1-065A60F7C227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1.daļa - Jelgavas 37" sheetId="4" r:id="rId1"/>
    <sheet name="1.daļa - Parādes 26A" sheetId="5" r:id="rId2"/>
    <sheet name="1.daļa - Kleistu 28" sheetId="10" r:id="rId3"/>
    <sheet name="2.daļa - Hipokrāta 2H" sheetId="6" r:id="rId4"/>
    <sheet name="2.daļa - Ganību dambis 32" sheetId="7" r:id="rId5"/>
    <sheet name="2.daļa - Abrenes GALAPUNKTS" sheetId="8" r:id="rId6"/>
    <sheet name="Sheet1" sheetId="11" r:id="rId7"/>
    <sheet name="2.daļa - Vestienas 35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4" l="1"/>
  <c r="F15" i="4"/>
  <c r="F14" i="9"/>
  <c r="F14" i="8"/>
  <c r="F15" i="7"/>
  <c r="F14" i="7"/>
  <c r="F14" i="6"/>
  <c r="F14" i="5"/>
</calcChain>
</file>

<file path=xl/sharedStrings.xml><?xml version="1.0" encoding="utf-8"?>
<sst xmlns="http://schemas.openxmlformats.org/spreadsheetml/2006/main" count="389" uniqueCount="117">
  <si>
    <t>Līg.cena</t>
  </si>
  <si>
    <t>m</t>
  </si>
  <si>
    <r>
      <t>m</t>
    </r>
    <r>
      <rPr>
        <vertAlign val="superscript"/>
        <sz val="12"/>
        <rFont val="Times New Roman"/>
        <family val="1"/>
      </rPr>
      <t>2</t>
    </r>
  </si>
  <si>
    <t>m2</t>
  </si>
  <si>
    <t>Asfalta šuvju apstrāde ar bituma mastiku</t>
  </si>
  <si>
    <t>Apzaļumošana ar augu zemi NN-3, zāliena sējiens ar melnzemes bērumu, h=15cm</t>
  </si>
  <si>
    <t>Kopā, Jelgavas iela 37:</t>
  </si>
  <si>
    <t>Jelgavas iela 37, Rīga</t>
  </si>
  <si>
    <t>m3</t>
  </si>
  <si>
    <t>gab</t>
  </si>
  <si>
    <t>Ceļa/brauktuves apmales nomaiņa</t>
  </si>
  <si>
    <t>(būvdarbu veids vai konstruktīvā elementa nosaukums)</t>
  </si>
  <si>
    <t>Objekta nosaukums</t>
  </si>
  <si>
    <t>Būves nosaukums</t>
  </si>
  <si>
    <t>Brauktuves, ietves, laukumi</t>
  </si>
  <si>
    <t>Objekta adrese</t>
  </si>
  <si>
    <t>Lietus ūdens pieņēmēja nomaiņa</t>
  </si>
  <si>
    <t>Karstā asfalta dilumkārta AC11surf  (AADTj, pievestā 1501-3500) seguma ieklāšana h=5cm</t>
  </si>
  <si>
    <t>Asfalta seguma frēzēšana h=5 cm,  transports uz būvdarbu veicēja atbērtni un utilizācija vai saglabāšana atkārtotai izmantošanai</t>
  </si>
  <si>
    <t>Parādes iela 36A, Rīga</t>
  </si>
  <si>
    <t>Kopā, Parādes iela 36A:</t>
  </si>
  <si>
    <t>Komunikāciju lūku nomaiņa uz peldošajām</t>
  </si>
  <si>
    <t>Hipokrāta iela 2H, Rīga</t>
  </si>
  <si>
    <t>Ganību dambis 32, Rīga</t>
  </si>
  <si>
    <t xml:space="preserve"> </t>
  </si>
  <si>
    <t>Komunikāciju lūku nomaiņa uz peldošajām (ietve)</t>
  </si>
  <si>
    <t>Kopā, Hipokrāta iela 2H:</t>
  </si>
  <si>
    <t>Abrenes ielas GALAPUNKTS, Rīga</t>
  </si>
  <si>
    <t>Kopā, Abrenes ielas GALAPUNKTS, Rīga:</t>
  </si>
  <si>
    <t>Zemes klātnes ierakuma būvniecība un transportēšana uz būvdarbu veicēja atbērtni, h=37 cm</t>
  </si>
  <si>
    <t>Salizturīgās kārtas (grants maisijums 0/16) būvniecība, h=12 cm</t>
  </si>
  <si>
    <t>Akmens pamatnes izbūve no šķembu maisījuma 0/32 mm ar ANT piedevu 0,007 % un cementu 4%, h=15 cm</t>
  </si>
  <si>
    <t>Akmens pamatnes izbūve no šķembu maisījuma 0/32 mm ar ANT piedevu 0,007 % un cementu 4%, h=10 cm</t>
  </si>
  <si>
    <t>Smilts cementa maisījum attiecībā 1:4, h=5 cm</t>
  </si>
  <si>
    <t>PVN:</t>
  </si>
  <si>
    <t>%</t>
  </si>
  <si>
    <t>Pavisam kopā:</t>
  </si>
  <si>
    <t>Vestienas iela 35, Rīga</t>
  </si>
  <si>
    <t>Kopā, Vestienas iela 35, Rīga:</t>
  </si>
  <si>
    <t>Kopā, Ganību dambis 32:</t>
  </si>
  <si>
    <t xml:space="preserve">Betona bruģakmeņa TAVR (biezums 8cm) seguma atjaunošana/pārlikšana ar iestrādi, esošs bruģis </t>
  </si>
  <si>
    <t>Betona bruģakmeņa TAVR (biezums 8cm) seguma atjaunošana/pārlikšana ar iestrādi, jauns bruģis (10% no kopēja apjoma)</t>
  </si>
  <si>
    <t>Ietvju pamata kārtas hdziļums=12cm, minerālmateriālu maisījuma 0/45 N-III klases ierīkošana 1ai tipa segumam</t>
  </si>
  <si>
    <t xml:space="preserve">Asfalta seguma 1ai tipa ieklāšana  </t>
  </si>
  <si>
    <t>Segumu atjaunošana</t>
  </si>
  <si>
    <t>Asfalta seguma frēzēšana h=45 mm,  transports uz būvdarbu veicēja atbērtni un utilizācija vai saglabāšana atkārtotai izmantošanai</t>
  </si>
  <si>
    <t>Karstā asfalta dilumkārta SMA 11 (AADTj, pievestā 1501-3500) seguma ieklāšana h=45 mm</t>
  </si>
  <si>
    <t>Asfalta izlīdzinošās kārtas ieklāšana</t>
  </si>
  <si>
    <t>t</t>
  </si>
  <si>
    <t>Nr.p.k.</t>
  </si>
  <si>
    <t>Kods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</si>
  <si>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</si>
  <si>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</si>
  <si>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</si>
  <si>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</si>
  <si>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</si>
  <si>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</si>
  <si>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</si>
  <si>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Būvizstrādājumi  (euro)</t>
  </si>
  <si>
    <t>Mehānismi (euro)</t>
  </si>
  <si>
    <t>Kopā (euro)</t>
  </si>
  <si>
    <t>Darbietilpība (c/h)</t>
  </si>
  <si>
    <t>Summa (euro)</t>
  </si>
  <si>
    <t>Objekts/Būvdarbu nosaukums</t>
  </si>
  <si>
    <t>1.1.</t>
  </si>
  <si>
    <t>1.2.</t>
  </si>
  <si>
    <t>1.3.</t>
  </si>
  <si>
    <t>1.4.</t>
  </si>
  <si>
    <t>1.5.</t>
  </si>
  <si>
    <t>1.6.</t>
  </si>
  <si>
    <t>1.7.</t>
  </si>
  <si>
    <t>1.8.</t>
  </si>
  <si>
    <t>2.2.</t>
  </si>
  <si>
    <t>2.3.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</si>
  <si>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</si>
  <si>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</si>
  <si>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</si>
  <si>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</si>
  <si>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</si>
  <si>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</si>
  <si>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</si>
  <si>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</si>
  <si>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</si>
  <si>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</si>
  <si>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</si>
  <si>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4.1.</t>
  </si>
  <si>
    <t>4.2.</t>
  </si>
  <si>
    <t>4.3.</t>
  </si>
  <si>
    <t>4.4.</t>
  </si>
  <si>
    <t>4.5.</t>
  </si>
  <si>
    <t>4.6.</t>
  </si>
  <si>
    <t>6.1.</t>
  </si>
  <si>
    <t>5.1.</t>
  </si>
  <si>
    <t>5.2.</t>
  </si>
  <si>
    <t>5.3.</t>
  </si>
  <si>
    <t>6.2.</t>
  </si>
  <si>
    <t>6.3.</t>
  </si>
  <si>
    <t>7.1.</t>
  </si>
  <si>
    <t>7.2.</t>
  </si>
  <si>
    <t>7.3.</t>
  </si>
  <si>
    <t>7.4.</t>
  </si>
  <si>
    <t>7.5.</t>
  </si>
  <si>
    <t>7.6.</t>
  </si>
  <si>
    <t>7.7.</t>
  </si>
  <si>
    <t>KOPĀ Izbrauktuve pie vārtiem  Kleistu ielā 28, Rīga:</t>
  </si>
  <si>
    <t>Asfalta seguma frēzēšana h=5 cm, transports uz būvdarbu veicēja atbērtni un utilizācija vai saglabāšana atkārtotai izmantošanai</t>
  </si>
  <si>
    <t xml:space="preserve">Iebrauktuve pie vārtiem  Kleistu ielā 28, Rīga </t>
  </si>
  <si>
    <t>DARBU DAUDZUMU UN FINANŠU PIEDĀVĀJUMS</t>
  </si>
  <si>
    <t>RP SIA "Rīgas Satiksme" objekti (Rīgas stiksmes objekti var atrasties pilsētas ielu sarkanajās līnijās)</t>
  </si>
  <si>
    <t>Brauktuves segumu atjaunošana Jelgavas ielā 37, Rīgā</t>
  </si>
  <si>
    <t>Brauktuves, laukuma segumu atjaunošana Parādes iela 36A, Rīgā</t>
  </si>
  <si>
    <t>Brauktuves, ietvju segumu atjaunošana Hipokrāta iela 2H, Rīgā</t>
  </si>
  <si>
    <t>Laukuma segumu atjaunošana Ganību dambis 32, Rīgā</t>
  </si>
  <si>
    <t>Brauktuves segumu atjaunošana Abrenes ielas GALAPUNKTĀ, Rīgā</t>
  </si>
  <si>
    <t>Laukuma segumu atjaunošana Vestienas ielā 35, Rīgā</t>
  </si>
  <si>
    <t>Pielikums Nr.1.6</t>
  </si>
  <si>
    <t>Laukuma segumu atjaunošana iebrauktuvē pie vārtiem Kleistu ielā 28, Rīgā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</si>
</sst>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86"/>
    </font>
    <font>
      <b/>
      <sz val="10"/>
      <name val="Times New Roman"/>
      <family val="1"/>
    </font>
    <font>
      <sz val="12"/>
      <name val="Times New Roman"/>
      <family val="1"/>
      <charset val="186"/>
    </font>
    <font>
      <i/>
      <sz val="12"/>
      <color theme="8" tint="-0.249977111117893"/>
      <name val="Times New Roman"/>
      <family val="1"/>
      <charset val="186"/>
    </font>
    <font>
      <sz val="12"/>
      <name val="Times New Roman"/>
      <family val="1"/>
    </font>
    <font>
      <sz val="10"/>
      <name val="Times New Roman"/>
      <family val="1"/>
    </font>
    <font>
      <vertAlign val="superscript"/>
      <sz val="12"/>
      <name val="Times New Roman"/>
      <family val="1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Calibri Light"/>
      <family val="1"/>
      <charset val="186"/>
      <scheme val="major"/>
    </font>
    <font>
      <sz val="12"/>
      <color theme="1"/>
      <name val="Calibri Light"/>
      <family val="1"/>
      <charset val="186"/>
      <scheme val="major"/>
    </font>
    <font>
      <b/>
      <sz val="12"/>
      <color theme="1"/>
      <name val="Calibri Light"/>
      <family val="1"/>
      <charset val="186"/>
      <scheme val="maj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rgb="FF414142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i/>
      <sz val="12"/>
      <color rgb="FFFF0000"/>
      <name val="Times New Roman"/>
      <family val="1"/>
      <charset val="186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203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8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4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left"/>
    </xf>
    <xf numFmtId="165" fontId="6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0" fontId="21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2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 vertical="center" wrapText="1"/>
    </xf>
    <xf numFmtId="164" fontId="3" fillId="0" borderId="16" xfId="0" applyNumberFormat="1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" fontId="5" fillId="0" borderId="14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/>
    </xf>
    <xf numFmtId="4" fontId="1" fillId="0" borderId="1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2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4" fontId="1" fillId="2" borderId="23" xfId="0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 textRotation="90" wrapText="1"/>
    </xf>
    <xf numFmtId="2" fontId="3" fillId="3" borderId="7" xfId="0" applyNumberFormat="1" applyFont="1" applyFill="1" applyBorder="1" applyAlignment="1">
      <alignment horizontal="center" vertical="center" textRotation="90" wrapText="1"/>
    </xf>
    <xf numFmtId="2" fontId="1" fillId="3" borderId="7" xfId="0" applyNumberFormat="1" applyFont="1" applyFill="1" applyBorder="1" applyAlignment="1">
      <alignment horizontal="center" vertical="center" textRotation="90" wrapText="1"/>
    </xf>
    <xf numFmtId="2" fontId="1" fillId="3" borderId="5" xfId="0" applyNumberFormat="1" applyFont="1" applyFill="1" applyBorder="1" applyAlignment="1">
      <alignment horizontal="center" vertical="center" textRotation="90" wrapText="1"/>
    </xf>
    <xf numFmtId="4" fontId="3" fillId="0" borderId="6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5" fontId="22" fillId="2" borderId="1" xfId="0" applyNumberFormat="1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33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textRotation="90"/>
    </xf>
    <xf numFmtId="0" fontId="3" fillId="3" borderId="15" xfId="0" applyFont="1" applyFill="1" applyBorder="1" applyAlignment="1">
      <alignment horizontal="center" vertical="center" textRotation="90"/>
    </xf>
    <xf numFmtId="0" fontId="3" fillId="3" borderId="27" xfId="0" applyFont="1" applyFill="1" applyBorder="1" applyAlignment="1">
      <alignment horizontal="center" vertical="center" textRotation="90"/>
    </xf>
    <xf numFmtId="0" fontId="3" fillId="3" borderId="16" xfId="0" applyFont="1" applyFill="1" applyBorder="1" applyAlignment="1">
      <alignment horizontal="center" vertical="center" textRotation="90"/>
    </xf>
    <xf numFmtId="0" fontId="3" fillId="3" borderId="2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164" fontId="3" fillId="3" borderId="27" xfId="0" applyNumberFormat="1" applyFont="1" applyFill="1" applyBorder="1" applyAlignment="1">
      <alignment horizontal="center" vertical="center" wrapText="1"/>
    </xf>
    <xf numFmtId="164" fontId="3" fillId="3" borderId="1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6" fillId="0" borderId="35" xfId="0" applyFont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3" borderId="34" xfId="0" applyFont="1" applyFill="1" applyBorder="1" applyAlignment="1">
      <alignment horizontal="right" vertical="center" wrapText="1"/>
    </xf>
    <xf numFmtId="0" fontId="1" fillId="3" borderId="31" xfId="0" applyFont="1" applyFill="1" applyBorder="1" applyAlignment="1">
      <alignment horizontal="right" vertical="center" wrapText="1"/>
    </xf>
    <xf numFmtId="0" fontId="1" fillId="3" borderId="32" xfId="0" applyFont="1" applyFill="1" applyBorder="1" applyAlignment="1">
      <alignment horizontal="right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" fillId="3" borderId="11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 2 2 2" xfId="2" xr:uid="{81494426-F5B8-45A2-BB3D-9577C683EC7F}"/>
    <cellStyle name="Normal 2 3" xfId="1" xr:uid="{2D8E94FC-1BEE-4221-8D6C-F8DAEAEAB29B}"/>
    <cellStyle name="Обычный_33. OZOLNIEKU NOVADA DOME_OZO SKOLA_TELPU, GAITENU, KAPNU TELPU REMONTS_TAME_VADIMS_2011_02_25_melnraksts" xfId="3" xr:uid="{04445FBD-B06A-4C3E-B0A8-2B3CD2BA7282}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9E5F5310-CF31-4497-8856-C9A3AB6D49A3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8625CDD0-8F45-4641-8338-4197157728D8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2165577D-BB44-4271-8C60-B607CCA35608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9A964C45-CA69-48AD-B001-E355B4145C8E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F65A454D-72EA-4186-BFF8-074AAC942AD8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EC56C103-602A-4CB1-A525-46F7D0FF90C5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546C940D-4D74-48FC-9F97-0A8F36B20D50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78319972-6326-4EE4-9714-15D702AE867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4B0D690C-F7CB-4AAD-88E8-61E42B77BF6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D8C88C5D-2062-42F1-AAAC-B93FE1B55F20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16A91A28-7342-4FA2-8930-0D5B96A6CF69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9BFD4D87-C29B-428F-91C6-E108613247D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0D3E8DC6-9962-4EAE-A744-21152CA6A0F3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FFDCF81D-93DD-446E-B1DD-7C3075230B57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37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9B949490-14EA-420F-9334-C16EADDEDB9E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37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15D3FD01-1BAB-4702-A840-66A1FFE5BE56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37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0DC37CE7-19DB-40A7-A824-BD967B553D7C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37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E0C0AAE1-1AAA-46F9-B92B-72D7E9E320A8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37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943FAC89-F8C7-4918-885C-E403A1483FBC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37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1F0ED2D6-3B45-43CC-9172-3ABF5A5F0F83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884464</xdr:colOff>
      <xdr:row>37</xdr:row>
      <xdr:rowOff>0</xdr:rowOff>
    </xdr:from>
    <xdr:ext cx="73958" cy="460562"/>
    <xdr:sp macro="" textlink="">
      <xdr:nvSpPr>
        <xdr:cNvPr id="22" name="Text Box 144">
          <a:extLst>
            <a:ext uri="{FF2B5EF4-FFF2-40B4-BE49-F238E27FC236}">
              <a16:creationId xmlns:a16="http://schemas.microsoft.com/office/drawing/2014/main" id="{F3879AAC-2872-4287-B2C7-66904071FE52}"/>
            </a:ext>
          </a:extLst>
        </xdr:cNvPr>
        <xdr:cNvSpPr txBox="1">
          <a:spLocks noChangeArrowheads="1"/>
        </xdr:cNvSpPr>
      </xdr:nvSpPr>
      <xdr:spPr bwMode="auto">
        <a:xfrm>
          <a:off x="1551214" y="26050875"/>
          <a:ext cx="73958" cy="46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3" name="Text Box 88">
          <a:extLst>
            <a:ext uri="{FF2B5EF4-FFF2-40B4-BE49-F238E27FC236}">
              <a16:creationId xmlns:a16="http://schemas.microsoft.com/office/drawing/2014/main" id="{C4B1CFC6-7C35-4758-AC98-DB72AE5A4314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4" name="Text Box 96">
          <a:extLst>
            <a:ext uri="{FF2B5EF4-FFF2-40B4-BE49-F238E27FC236}">
              <a16:creationId xmlns:a16="http://schemas.microsoft.com/office/drawing/2014/main" id="{AB05CFCA-5B53-49A8-9690-B1BA7534C82C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5" name="Text Box 88">
          <a:extLst>
            <a:ext uri="{FF2B5EF4-FFF2-40B4-BE49-F238E27FC236}">
              <a16:creationId xmlns:a16="http://schemas.microsoft.com/office/drawing/2014/main" id="{A62A94EB-54F1-47C4-AAD3-13124AA81AEA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D0D1CD91-C68A-4DA8-B2D9-630FFBD0AF13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7" name="Text Box 88">
          <a:extLst>
            <a:ext uri="{FF2B5EF4-FFF2-40B4-BE49-F238E27FC236}">
              <a16:creationId xmlns:a16="http://schemas.microsoft.com/office/drawing/2014/main" id="{64A76113-F933-40A4-914B-8D83681B6426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8" name="Text Box 96">
          <a:extLst>
            <a:ext uri="{FF2B5EF4-FFF2-40B4-BE49-F238E27FC236}">
              <a16:creationId xmlns:a16="http://schemas.microsoft.com/office/drawing/2014/main" id="{B32E31D4-2570-4D4C-8CC9-C4B3E708D814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9" name="Text Box 88">
          <a:extLst>
            <a:ext uri="{FF2B5EF4-FFF2-40B4-BE49-F238E27FC236}">
              <a16:creationId xmlns:a16="http://schemas.microsoft.com/office/drawing/2014/main" id="{4D81CF57-F40C-4FAE-AA73-119142325F4C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8C211321-5E8A-4B11-A3C9-CEE826A42E8E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31" name="Text Box 88">
          <a:extLst>
            <a:ext uri="{FF2B5EF4-FFF2-40B4-BE49-F238E27FC236}">
              <a16:creationId xmlns:a16="http://schemas.microsoft.com/office/drawing/2014/main" id="{991D8780-335C-4F85-B2C2-D0382F13BC30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32" name="Text Box 89">
          <a:extLst>
            <a:ext uri="{FF2B5EF4-FFF2-40B4-BE49-F238E27FC236}">
              <a16:creationId xmlns:a16="http://schemas.microsoft.com/office/drawing/2014/main" id="{0C51492C-E606-44FF-8BFB-52D08D8969DF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33" name="Text Box 96">
          <a:extLst>
            <a:ext uri="{FF2B5EF4-FFF2-40B4-BE49-F238E27FC236}">
              <a16:creationId xmlns:a16="http://schemas.microsoft.com/office/drawing/2014/main" id="{E411B4D9-45A1-44EF-8A29-11466A7B12C5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34" name="Text Box 97">
          <a:extLst>
            <a:ext uri="{FF2B5EF4-FFF2-40B4-BE49-F238E27FC236}">
              <a16:creationId xmlns:a16="http://schemas.microsoft.com/office/drawing/2014/main" id="{FF33C24C-7BA8-4161-91EE-FA652AE32C7F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5" name="Text Box 88">
          <a:extLst>
            <a:ext uri="{FF2B5EF4-FFF2-40B4-BE49-F238E27FC236}">
              <a16:creationId xmlns:a16="http://schemas.microsoft.com/office/drawing/2014/main" id="{7595BC3B-5C73-4290-B4C2-9796B247EC27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81A23D72-FE68-4E09-92A3-00E86819ED4B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7" name="Text Box 96">
          <a:extLst>
            <a:ext uri="{FF2B5EF4-FFF2-40B4-BE49-F238E27FC236}">
              <a16:creationId xmlns:a16="http://schemas.microsoft.com/office/drawing/2014/main" id="{F8F70FA2-1B2A-40D2-976D-8DEE14554AEB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8" name="Text Box 97">
          <a:extLst>
            <a:ext uri="{FF2B5EF4-FFF2-40B4-BE49-F238E27FC236}">
              <a16:creationId xmlns:a16="http://schemas.microsoft.com/office/drawing/2014/main" id="{38DFBB20-0AEA-4C0E-A8A9-7766EF734424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9" name="Text Box 88">
          <a:extLst>
            <a:ext uri="{FF2B5EF4-FFF2-40B4-BE49-F238E27FC236}">
              <a16:creationId xmlns:a16="http://schemas.microsoft.com/office/drawing/2014/main" id="{1AF4DA68-7A2E-4236-A3EA-2068BA1DF116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0" name="Text Box 89">
          <a:extLst>
            <a:ext uri="{FF2B5EF4-FFF2-40B4-BE49-F238E27FC236}">
              <a16:creationId xmlns:a16="http://schemas.microsoft.com/office/drawing/2014/main" id="{129EFCB5-BCF1-45C2-928E-6FC92C102F0B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1" name="Text Box 96">
          <a:extLst>
            <a:ext uri="{FF2B5EF4-FFF2-40B4-BE49-F238E27FC236}">
              <a16:creationId xmlns:a16="http://schemas.microsoft.com/office/drawing/2014/main" id="{5F01A3C0-00D5-4D63-8225-532CAFB49D2D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2" name="Text Box 97">
          <a:extLst>
            <a:ext uri="{FF2B5EF4-FFF2-40B4-BE49-F238E27FC236}">
              <a16:creationId xmlns:a16="http://schemas.microsoft.com/office/drawing/2014/main" id="{C0F38200-60C9-401D-A9DA-70D2ACC1C5FC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3" name="Text Box 88">
          <a:extLst>
            <a:ext uri="{FF2B5EF4-FFF2-40B4-BE49-F238E27FC236}">
              <a16:creationId xmlns:a16="http://schemas.microsoft.com/office/drawing/2014/main" id="{8ECDA036-76F4-4846-A9B1-282C5A9BACCF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4" name="Text Box 89">
          <a:extLst>
            <a:ext uri="{FF2B5EF4-FFF2-40B4-BE49-F238E27FC236}">
              <a16:creationId xmlns:a16="http://schemas.microsoft.com/office/drawing/2014/main" id="{132E4333-8881-442F-9C30-F9026FC7C0EF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5" name="Text Box 96">
          <a:extLst>
            <a:ext uri="{FF2B5EF4-FFF2-40B4-BE49-F238E27FC236}">
              <a16:creationId xmlns:a16="http://schemas.microsoft.com/office/drawing/2014/main" id="{E26EEB0B-D788-488A-A3F8-F86BEDF62A23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6" name="Text Box 97">
          <a:extLst>
            <a:ext uri="{FF2B5EF4-FFF2-40B4-BE49-F238E27FC236}">
              <a16:creationId xmlns:a16="http://schemas.microsoft.com/office/drawing/2014/main" id="{CFFC9D76-F39D-4732-A094-1015954A06C9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7" name="Text Box 88">
          <a:extLst>
            <a:ext uri="{FF2B5EF4-FFF2-40B4-BE49-F238E27FC236}">
              <a16:creationId xmlns:a16="http://schemas.microsoft.com/office/drawing/2014/main" id="{08B76D7E-D2E7-4FCA-A3B2-D5AE284F57C1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8" name="Text Box 89">
          <a:extLst>
            <a:ext uri="{FF2B5EF4-FFF2-40B4-BE49-F238E27FC236}">
              <a16:creationId xmlns:a16="http://schemas.microsoft.com/office/drawing/2014/main" id="{65DE3351-A3B1-4CCF-A626-B2D65A764B41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9" name="Text Box 96">
          <a:extLst>
            <a:ext uri="{FF2B5EF4-FFF2-40B4-BE49-F238E27FC236}">
              <a16:creationId xmlns:a16="http://schemas.microsoft.com/office/drawing/2014/main" id="{B62D85E9-883F-4C23-B546-723F8E50A238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50" name="Text Box 97">
          <a:extLst>
            <a:ext uri="{FF2B5EF4-FFF2-40B4-BE49-F238E27FC236}">
              <a16:creationId xmlns:a16="http://schemas.microsoft.com/office/drawing/2014/main" id="{421671E6-5C90-4AD6-91B4-B051D4356477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1" name="Text Box 88">
          <a:extLst>
            <a:ext uri="{FF2B5EF4-FFF2-40B4-BE49-F238E27FC236}">
              <a16:creationId xmlns:a16="http://schemas.microsoft.com/office/drawing/2014/main" id="{03BFC4DC-4A6A-49A3-8698-15CB5BCF46E1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2" name="Text Box 89">
          <a:extLst>
            <a:ext uri="{FF2B5EF4-FFF2-40B4-BE49-F238E27FC236}">
              <a16:creationId xmlns:a16="http://schemas.microsoft.com/office/drawing/2014/main" id="{46A86B69-4BEA-4E73-A6D5-8A17A41AAFAD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3" name="Text Box 96">
          <a:extLst>
            <a:ext uri="{FF2B5EF4-FFF2-40B4-BE49-F238E27FC236}">
              <a16:creationId xmlns:a16="http://schemas.microsoft.com/office/drawing/2014/main" id="{B276DB7C-CE1B-4737-A755-4CB7E5D1E630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4" name="Text Box 97">
          <a:extLst>
            <a:ext uri="{FF2B5EF4-FFF2-40B4-BE49-F238E27FC236}">
              <a16:creationId xmlns:a16="http://schemas.microsoft.com/office/drawing/2014/main" id="{56F91958-AF99-48F1-BC14-635FF57D50DB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5" name="Text Box 88">
          <a:extLst>
            <a:ext uri="{FF2B5EF4-FFF2-40B4-BE49-F238E27FC236}">
              <a16:creationId xmlns:a16="http://schemas.microsoft.com/office/drawing/2014/main" id="{85A7DD8B-3773-49D7-9912-9A9F6B3B081F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6" name="Text Box 89">
          <a:extLst>
            <a:ext uri="{FF2B5EF4-FFF2-40B4-BE49-F238E27FC236}">
              <a16:creationId xmlns:a16="http://schemas.microsoft.com/office/drawing/2014/main" id="{A92605C0-E306-496D-B989-4E47BEEBA8CC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E9AA934C-A983-4763-A73C-A0CA9612BE50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8" name="Text Box 97">
          <a:extLst>
            <a:ext uri="{FF2B5EF4-FFF2-40B4-BE49-F238E27FC236}">
              <a16:creationId xmlns:a16="http://schemas.microsoft.com/office/drawing/2014/main" id="{6AD9F9D3-01B9-4FCF-886A-2C4BBBC2391E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9" name="Text Box 88">
          <a:extLst>
            <a:ext uri="{FF2B5EF4-FFF2-40B4-BE49-F238E27FC236}">
              <a16:creationId xmlns:a16="http://schemas.microsoft.com/office/drawing/2014/main" id="{D3728123-B29D-4D42-8BA6-6807A1DC59FB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60" name="Text Box 89">
          <a:extLst>
            <a:ext uri="{FF2B5EF4-FFF2-40B4-BE49-F238E27FC236}">
              <a16:creationId xmlns:a16="http://schemas.microsoft.com/office/drawing/2014/main" id="{47B92C1D-6430-4F87-ABF0-BC2DDEF0F03A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1" name="Text Box 96">
          <a:extLst>
            <a:ext uri="{FF2B5EF4-FFF2-40B4-BE49-F238E27FC236}">
              <a16:creationId xmlns:a16="http://schemas.microsoft.com/office/drawing/2014/main" id="{71A23656-AF57-4275-916A-75CACFCE0401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62" name="Text Box 97">
          <a:extLst>
            <a:ext uri="{FF2B5EF4-FFF2-40B4-BE49-F238E27FC236}">
              <a16:creationId xmlns:a16="http://schemas.microsoft.com/office/drawing/2014/main" id="{EEB8D493-C33F-4554-A058-C2F607DB2555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63" name="Text Box 88">
          <a:extLst>
            <a:ext uri="{FF2B5EF4-FFF2-40B4-BE49-F238E27FC236}">
              <a16:creationId xmlns:a16="http://schemas.microsoft.com/office/drawing/2014/main" id="{411C09E2-5ED5-40C3-B3E3-00DEF52392FC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64" name="Text Box 96">
          <a:extLst>
            <a:ext uri="{FF2B5EF4-FFF2-40B4-BE49-F238E27FC236}">
              <a16:creationId xmlns:a16="http://schemas.microsoft.com/office/drawing/2014/main" id="{A0E79223-5E98-4A6F-B0E6-75E44629EBBD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5" name="Text Box 88">
          <a:extLst>
            <a:ext uri="{FF2B5EF4-FFF2-40B4-BE49-F238E27FC236}">
              <a16:creationId xmlns:a16="http://schemas.microsoft.com/office/drawing/2014/main" id="{FF10AC5E-7772-4315-8A81-4879D5EF93CC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6" name="Text Box 96">
          <a:extLst>
            <a:ext uri="{FF2B5EF4-FFF2-40B4-BE49-F238E27FC236}">
              <a16:creationId xmlns:a16="http://schemas.microsoft.com/office/drawing/2014/main" id="{FDC423FF-23A9-407E-9DF0-B50DF1C03E5A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7" name="Text Box 88">
          <a:extLst>
            <a:ext uri="{FF2B5EF4-FFF2-40B4-BE49-F238E27FC236}">
              <a16:creationId xmlns:a16="http://schemas.microsoft.com/office/drawing/2014/main" id="{A8E3506F-8BEB-41E3-874E-0721547BDEDD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8" name="Text Box 96">
          <a:extLst>
            <a:ext uri="{FF2B5EF4-FFF2-40B4-BE49-F238E27FC236}">
              <a16:creationId xmlns:a16="http://schemas.microsoft.com/office/drawing/2014/main" id="{5C8BAD35-79F6-4F9F-A8A1-56DAD61DFBA1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69" name="Text Box 88">
          <a:extLst>
            <a:ext uri="{FF2B5EF4-FFF2-40B4-BE49-F238E27FC236}">
              <a16:creationId xmlns:a16="http://schemas.microsoft.com/office/drawing/2014/main" id="{FE1EC1AF-CB8A-4CD7-8429-D7A0E22139A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70" name="Text Box 96">
          <a:extLst>
            <a:ext uri="{FF2B5EF4-FFF2-40B4-BE49-F238E27FC236}">
              <a16:creationId xmlns:a16="http://schemas.microsoft.com/office/drawing/2014/main" id="{D7240C7A-C937-4025-9DF9-A8428E818E3E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71" name="Text Box 88">
          <a:extLst>
            <a:ext uri="{FF2B5EF4-FFF2-40B4-BE49-F238E27FC236}">
              <a16:creationId xmlns:a16="http://schemas.microsoft.com/office/drawing/2014/main" id="{AA18D57C-0418-4930-8DF8-CFC2D3866C7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6656F908-F47E-4A9C-AD05-0171C251532F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73" name="Text Box 88">
          <a:extLst>
            <a:ext uri="{FF2B5EF4-FFF2-40B4-BE49-F238E27FC236}">
              <a16:creationId xmlns:a16="http://schemas.microsoft.com/office/drawing/2014/main" id="{D3482252-79E7-4B27-86FA-58898EF917D8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74" name="Text Box 96">
          <a:extLst>
            <a:ext uri="{FF2B5EF4-FFF2-40B4-BE49-F238E27FC236}">
              <a16:creationId xmlns:a16="http://schemas.microsoft.com/office/drawing/2014/main" id="{ABC70FAA-79C3-4FD4-94CD-3B80B5F4E94D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85750"/>
    <xdr:sp macro="" textlink="">
      <xdr:nvSpPr>
        <xdr:cNvPr id="75" name="Text Box 88">
          <a:extLst>
            <a:ext uri="{FF2B5EF4-FFF2-40B4-BE49-F238E27FC236}">
              <a16:creationId xmlns:a16="http://schemas.microsoft.com/office/drawing/2014/main" id="{A185BD43-6994-41EF-AD99-75D0323DD4ED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85750"/>
    <xdr:sp macro="" textlink="">
      <xdr:nvSpPr>
        <xdr:cNvPr id="76" name="Text Box 96">
          <a:extLst>
            <a:ext uri="{FF2B5EF4-FFF2-40B4-BE49-F238E27FC236}">
              <a16:creationId xmlns:a16="http://schemas.microsoft.com/office/drawing/2014/main" id="{5C200FEA-CF87-40F4-B785-FBE2B97E7DD4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95275"/>
    <xdr:sp macro="" textlink="">
      <xdr:nvSpPr>
        <xdr:cNvPr id="77" name="Text Box 88">
          <a:extLst>
            <a:ext uri="{FF2B5EF4-FFF2-40B4-BE49-F238E27FC236}">
              <a16:creationId xmlns:a16="http://schemas.microsoft.com/office/drawing/2014/main" id="{D06F8CC0-DCA9-4E63-A7BF-EBF1BCB672BA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95275"/>
    <xdr:sp macro="" textlink="">
      <xdr:nvSpPr>
        <xdr:cNvPr id="78" name="Text Box 96">
          <a:extLst>
            <a:ext uri="{FF2B5EF4-FFF2-40B4-BE49-F238E27FC236}">
              <a16:creationId xmlns:a16="http://schemas.microsoft.com/office/drawing/2014/main" id="{B70BD2C7-CA02-44FC-A7BB-3741118145A9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95275"/>
    <xdr:sp macro="" textlink="">
      <xdr:nvSpPr>
        <xdr:cNvPr id="79" name="Text Box 88">
          <a:extLst>
            <a:ext uri="{FF2B5EF4-FFF2-40B4-BE49-F238E27FC236}">
              <a16:creationId xmlns:a16="http://schemas.microsoft.com/office/drawing/2014/main" id="{3CDBEB99-1833-47C5-8192-7FE294D58E2C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95275"/>
    <xdr:sp macro="" textlink="">
      <xdr:nvSpPr>
        <xdr:cNvPr id="80" name="Text Box 96">
          <a:extLst>
            <a:ext uri="{FF2B5EF4-FFF2-40B4-BE49-F238E27FC236}">
              <a16:creationId xmlns:a16="http://schemas.microsoft.com/office/drawing/2014/main" id="{513D5808-A5DE-489D-AC98-93E6D5EA3D1D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95275"/>
    <xdr:sp macro="" textlink="">
      <xdr:nvSpPr>
        <xdr:cNvPr id="81" name="Text Box 88">
          <a:extLst>
            <a:ext uri="{FF2B5EF4-FFF2-40B4-BE49-F238E27FC236}">
              <a16:creationId xmlns:a16="http://schemas.microsoft.com/office/drawing/2014/main" id="{D568E3B9-DF78-4F95-BDFE-C3B22DE69D48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95275"/>
    <xdr:sp macro="" textlink="">
      <xdr:nvSpPr>
        <xdr:cNvPr id="82" name="Text Box 96">
          <a:extLst>
            <a:ext uri="{FF2B5EF4-FFF2-40B4-BE49-F238E27FC236}">
              <a16:creationId xmlns:a16="http://schemas.microsoft.com/office/drawing/2014/main" id="{1C38F1B7-6930-4790-972A-7FD3BD835031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85750"/>
    <xdr:sp macro="" textlink="">
      <xdr:nvSpPr>
        <xdr:cNvPr id="83" name="Text Box 88">
          <a:extLst>
            <a:ext uri="{FF2B5EF4-FFF2-40B4-BE49-F238E27FC236}">
              <a16:creationId xmlns:a16="http://schemas.microsoft.com/office/drawing/2014/main" id="{4857C82E-33C0-4E39-BFA3-FBC208BD9CAF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85750"/>
    <xdr:sp macro="" textlink="">
      <xdr:nvSpPr>
        <xdr:cNvPr id="84" name="Text Box 96">
          <a:extLst>
            <a:ext uri="{FF2B5EF4-FFF2-40B4-BE49-F238E27FC236}">
              <a16:creationId xmlns:a16="http://schemas.microsoft.com/office/drawing/2014/main" id="{245A28E7-1B1D-4E4B-ACF3-0E0517969917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95275"/>
    <xdr:sp macro="" textlink="">
      <xdr:nvSpPr>
        <xdr:cNvPr id="85" name="Text Box 88">
          <a:extLst>
            <a:ext uri="{FF2B5EF4-FFF2-40B4-BE49-F238E27FC236}">
              <a16:creationId xmlns:a16="http://schemas.microsoft.com/office/drawing/2014/main" id="{E8F3D45F-1991-4363-9D11-96328C9E9B8A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95275"/>
    <xdr:sp macro="" textlink="">
      <xdr:nvSpPr>
        <xdr:cNvPr id="86" name="Text Box 96">
          <a:extLst>
            <a:ext uri="{FF2B5EF4-FFF2-40B4-BE49-F238E27FC236}">
              <a16:creationId xmlns:a16="http://schemas.microsoft.com/office/drawing/2014/main" id="{547C0F41-A39D-4B4A-817B-065FABCDAC34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95275"/>
    <xdr:sp macro="" textlink="">
      <xdr:nvSpPr>
        <xdr:cNvPr id="87" name="Text Box 88">
          <a:extLst>
            <a:ext uri="{FF2B5EF4-FFF2-40B4-BE49-F238E27FC236}">
              <a16:creationId xmlns:a16="http://schemas.microsoft.com/office/drawing/2014/main" id="{6FE3C44E-D0C7-4548-9443-6AA33D13A314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95275"/>
    <xdr:sp macro="" textlink="">
      <xdr:nvSpPr>
        <xdr:cNvPr id="88" name="Text Box 96">
          <a:extLst>
            <a:ext uri="{FF2B5EF4-FFF2-40B4-BE49-F238E27FC236}">
              <a16:creationId xmlns:a16="http://schemas.microsoft.com/office/drawing/2014/main" id="{8657F188-F3D7-4BC4-8089-2AB0633ECD3A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85750"/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1AA3869B-4BE1-486F-9615-8CE6BF968470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85750"/>
    <xdr:sp macro="" textlink="">
      <xdr:nvSpPr>
        <xdr:cNvPr id="90" name="Text Box 96">
          <a:extLst>
            <a:ext uri="{FF2B5EF4-FFF2-40B4-BE49-F238E27FC236}">
              <a16:creationId xmlns:a16="http://schemas.microsoft.com/office/drawing/2014/main" id="{D2285505-E7CB-4819-BBAB-6A8DB2D6A9D7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95275"/>
    <xdr:sp macro="" textlink="">
      <xdr:nvSpPr>
        <xdr:cNvPr id="91" name="Text Box 88">
          <a:extLst>
            <a:ext uri="{FF2B5EF4-FFF2-40B4-BE49-F238E27FC236}">
              <a16:creationId xmlns:a16="http://schemas.microsoft.com/office/drawing/2014/main" id="{73C7B168-7B52-401F-AF4E-FBD53968F0DB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95275"/>
    <xdr:sp macro="" textlink="">
      <xdr:nvSpPr>
        <xdr:cNvPr id="92" name="Text Box 96">
          <a:extLst>
            <a:ext uri="{FF2B5EF4-FFF2-40B4-BE49-F238E27FC236}">
              <a16:creationId xmlns:a16="http://schemas.microsoft.com/office/drawing/2014/main" id="{58BEA0E2-4CAC-4897-A5A9-EDCAC50983CB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95275"/>
    <xdr:sp macro="" textlink="">
      <xdr:nvSpPr>
        <xdr:cNvPr id="93" name="Text Box 88">
          <a:extLst>
            <a:ext uri="{FF2B5EF4-FFF2-40B4-BE49-F238E27FC236}">
              <a16:creationId xmlns:a16="http://schemas.microsoft.com/office/drawing/2014/main" id="{E0E89ACF-6502-49C3-A261-36B400CD88CA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95275"/>
    <xdr:sp macro="" textlink="">
      <xdr:nvSpPr>
        <xdr:cNvPr id="94" name="Text Box 96">
          <a:extLst>
            <a:ext uri="{FF2B5EF4-FFF2-40B4-BE49-F238E27FC236}">
              <a16:creationId xmlns:a16="http://schemas.microsoft.com/office/drawing/2014/main" id="{16C1DF80-BC21-4151-B70A-798828492066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95275"/>
    <xdr:sp macro="" textlink="">
      <xdr:nvSpPr>
        <xdr:cNvPr id="95" name="Text Box 88">
          <a:extLst>
            <a:ext uri="{FF2B5EF4-FFF2-40B4-BE49-F238E27FC236}">
              <a16:creationId xmlns:a16="http://schemas.microsoft.com/office/drawing/2014/main" id="{06B66CDF-90FD-4C39-AF5A-BC5AF901DF14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21</xdr:row>
      <xdr:rowOff>0</xdr:rowOff>
    </xdr:from>
    <xdr:ext cx="76200" cy="295275"/>
    <xdr:sp macro="" textlink="">
      <xdr:nvSpPr>
        <xdr:cNvPr id="96" name="Text Box 96">
          <a:extLst>
            <a:ext uri="{FF2B5EF4-FFF2-40B4-BE49-F238E27FC236}">
              <a16:creationId xmlns:a16="http://schemas.microsoft.com/office/drawing/2014/main" id="{3DC744E0-870F-46AD-845E-57DFB85FED34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97" name="Text Box 88">
          <a:extLst>
            <a:ext uri="{FF2B5EF4-FFF2-40B4-BE49-F238E27FC236}">
              <a16:creationId xmlns:a16="http://schemas.microsoft.com/office/drawing/2014/main" id="{0917296A-EEF3-42AF-B2A4-0329D31AB24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98" name="Text Box 96">
          <a:extLst>
            <a:ext uri="{FF2B5EF4-FFF2-40B4-BE49-F238E27FC236}">
              <a16:creationId xmlns:a16="http://schemas.microsoft.com/office/drawing/2014/main" id="{BD72FFF0-97AC-47E5-9A6C-95B9EBC6B402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99" name="Text Box 88">
          <a:extLst>
            <a:ext uri="{FF2B5EF4-FFF2-40B4-BE49-F238E27FC236}">
              <a16:creationId xmlns:a16="http://schemas.microsoft.com/office/drawing/2014/main" id="{9A9DD0C7-412D-482D-A78F-2283F5CA4A12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0" name="Text Box 96">
          <a:extLst>
            <a:ext uri="{FF2B5EF4-FFF2-40B4-BE49-F238E27FC236}">
              <a16:creationId xmlns:a16="http://schemas.microsoft.com/office/drawing/2014/main" id="{D2D375AA-E79F-49AD-A397-8E7CD6959089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1" name="Text Box 88">
          <a:extLst>
            <a:ext uri="{FF2B5EF4-FFF2-40B4-BE49-F238E27FC236}">
              <a16:creationId xmlns:a16="http://schemas.microsoft.com/office/drawing/2014/main" id="{369A847C-EA2C-4322-B687-1F3F8B000E7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2" name="Text Box 96">
          <a:extLst>
            <a:ext uri="{FF2B5EF4-FFF2-40B4-BE49-F238E27FC236}">
              <a16:creationId xmlns:a16="http://schemas.microsoft.com/office/drawing/2014/main" id="{BF465136-4BF3-4A32-AC83-4288093E6B16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3" name="Text Box 88">
          <a:extLst>
            <a:ext uri="{FF2B5EF4-FFF2-40B4-BE49-F238E27FC236}">
              <a16:creationId xmlns:a16="http://schemas.microsoft.com/office/drawing/2014/main" id="{698B374E-B340-4D71-AAEE-F91ADF614919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4" name="Text Box 96">
          <a:extLst>
            <a:ext uri="{FF2B5EF4-FFF2-40B4-BE49-F238E27FC236}">
              <a16:creationId xmlns:a16="http://schemas.microsoft.com/office/drawing/2014/main" id="{E112F0EB-077E-43D2-8D1F-143B988B000B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05" name="Text Box 88">
          <a:extLst>
            <a:ext uri="{FF2B5EF4-FFF2-40B4-BE49-F238E27FC236}">
              <a16:creationId xmlns:a16="http://schemas.microsoft.com/office/drawing/2014/main" id="{EB53EA44-B68A-47D0-B17C-41F55AF9EBB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06" name="Text Box 96">
          <a:extLst>
            <a:ext uri="{FF2B5EF4-FFF2-40B4-BE49-F238E27FC236}">
              <a16:creationId xmlns:a16="http://schemas.microsoft.com/office/drawing/2014/main" id="{1E2AB4E0-656E-47E2-A01A-5BC34CDFC80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7" name="Text Box 88">
          <a:extLst>
            <a:ext uri="{FF2B5EF4-FFF2-40B4-BE49-F238E27FC236}">
              <a16:creationId xmlns:a16="http://schemas.microsoft.com/office/drawing/2014/main" id="{B67F4812-E6A2-43CF-B756-4D5DFCDA8A8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8" name="Text Box 96">
          <a:extLst>
            <a:ext uri="{FF2B5EF4-FFF2-40B4-BE49-F238E27FC236}">
              <a16:creationId xmlns:a16="http://schemas.microsoft.com/office/drawing/2014/main" id="{F9B5BE57-7E40-420A-9513-D43A2B278EE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9" name="Text Box 88">
          <a:extLst>
            <a:ext uri="{FF2B5EF4-FFF2-40B4-BE49-F238E27FC236}">
              <a16:creationId xmlns:a16="http://schemas.microsoft.com/office/drawing/2014/main" id="{05364994-A22B-4A52-8C09-27A8007F78C9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134C76CC-E961-43C0-8F96-39AB7041C73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11" name="Text Box 88">
          <a:extLst>
            <a:ext uri="{FF2B5EF4-FFF2-40B4-BE49-F238E27FC236}">
              <a16:creationId xmlns:a16="http://schemas.microsoft.com/office/drawing/2014/main" id="{41341FFC-9A12-4EA8-8DAC-3C44905F259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12" name="Text Box 96">
          <a:extLst>
            <a:ext uri="{FF2B5EF4-FFF2-40B4-BE49-F238E27FC236}">
              <a16:creationId xmlns:a16="http://schemas.microsoft.com/office/drawing/2014/main" id="{B44233B7-CFB0-4EF4-8A08-BF7AD6327905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13" name="Text Box 88">
          <a:extLst>
            <a:ext uri="{FF2B5EF4-FFF2-40B4-BE49-F238E27FC236}">
              <a16:creationId xmlns:a16="http://schemas.microsoft.com/office/drawing/2014/main" id="{F2EDC7E7-9CEA-428B-A48E-AD626C753925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14" name="Text Box 96">
          <a:extLst>
            <a:ext uri="{FF2B5EF4-FFF2-40B4-BE49-F238E27FC236}">
              <a16:creationId xmlns:a16="http://schemas.microsoft.com/office/drawing/2014/main" id="{16FA893B-5D0A-4B57-9437-5229224ED160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15" name="Text Box 88">
          <a:extLst>
            <a:ext uri="{FF2B5EF4-FFF2-40B4-BE49-F238E27FC236}">
              <a16:creationId xmlns:a16="http://schemas.microsoft.com/office/drawing/2014/main" id="{134700D6-523C-4A95-AEE4-97B775E2BE5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16" name="Text Box 96">
          <a:extLst>
            <a:ext uri="{FF2B5EF4-FFF2-40B4-BE49-F238E27FC236}">
              <a16:creationId xmlns:a16="http://schemas.microsoft.com/office/drawing/2014/main" id="{A9E5A4D0-7F6C-405C-9D96-6FF0DF646D53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117" name="Text Box 89">
          <a:extLst>
            <a:ext uri="{FF2B5EF4-FFF2-40B4-BE49-F238E27FC236}">
              <a16:creationId xmlns:a16="http://schemas.microsoft.com/office/drawing/2014/main" id="{2DE0C563-5904-44FD-86F3-1CBA7F257895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118" name="Text Box 97">
          <a:extLst>
            <a:ext uri="{FF2B5EF4-FFF2-40B4-BE49-F238E27FC236}">
              <a16:creationId xmlns:a16="http://schemas.microsoft.com/office/drawing/2014/main" id="{31F7C421-B424-4054-96C9-B79E1F640D23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19" name="Text Box 89">
          <a:extLst>
            <a:ext uri="{FF2B5EF4-FFF2-40B4-BE49-F238E27FC236}">
              <a16:creationId xmlns:a16="http://schemas.microsoft.com/office/drawing/2014/main" id="{F6396318-C2DC-4BC7-944E-DAEB48659746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20" name="Text Box 97">
          <a:extLst>
            <a:ext uri="{FF2B5EF4-FFF2-40B4-BE49-F238E27FC236}">
              <a16:creationId xmlns:a16="http://schemas.microsoft.com/office/drawing/2014/main" id="{CF265A34-5F8E-44F0-9A64-6BD9BBC414FD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21" name="Text Box 89">
          <a:extLst>
            <a:ext uri="{FF2B5EF4-FFF2-40B4-BE49-F238E27FC236}">
              <a16:creationId xmlns:a16="http://schemas.microsoft.com/office/drawing/2014/main" id="{CA9B959C-982E-4BBD-BC72-746FC9527BA5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22" name="Text Box 97">
          <a:extLst>
            <a:ext uri="{FF2B5EF4-FFF2-40B4-BE49-F238E27FC236}">
              <a16:creationId xmlns:a16="http://schemas.microsoft.com/office/drawing/2014/main" id="{35B5B5F3-44FA-440A-9DB5-4B6310EF21DB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23" name="Text Box 89">
          <a:extLst>
            <a:ext uri="{FF2B5EF4-FFF2-40B4-BE49-F238E27FC236}">
              <a16:creationId xmlns:a16="http://schemas.microsoft.com/office/drawing/2014/main" id="{63CA6BF1-1493-4A48-A8FE-B3A82C3ECCF2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24" name="Text Box 97">
          <a:extLst>
            <a:ext uri="{FF2B5EF4-FFF2-40B4-BE49-F238E27FC236}">
              <a16:creationId xmlns:a16="http://schemas.microsoft.com/office/drawing/2014/main" id="{35D6FBF3-DA34-4D7A-84DB-3E8BA313C25A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125" name="Text Box 89">
          <a:extLst>
            <a:ext uri="{FF2B5EF4-FFF2-40B4-BE49-F238E27FC236}">
              <a16:creationId xmlns:a16="http://schemas.microsoft.com/office/drawing/2014/main" id="{755E6A47-5B48-41C3-AE2F-AAD4035A50AF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126" name="Text Box 97">
          <a:extLst>
            <a:ext uri="{FF2B5EF4-FFF2-40B4-BE49-F238E27FC236}">
              <a16:creationId xmlns:a16="http://schemas.microsoft.com/office/drawing/2014/main" id="{641C9ED7-A888-4E90-B49F-CB19DD7D9680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27" name="Text Box 89">
          <a:extLst>
            <a:ext uri="{FF2B5EF4-FFF2-40B4-BE49-F238E27FC236}">
              <a16:creationId xmlns:a16="http://schemas.microsoft.com/office/drawing/2014/main" id="{803BF054-8238-4C0C-97FB-774D61935F64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28" name="Text Box 97">
          <a:extLst>
            <a:ext uri="{FF2B5EF4-FFF2-40B4-BE49-F238E27FC236}">
              <a16:creationId xmlns:a16="http://schemas.microsoft.com/office/drawing/2014/main" id="{751CB26F-4E6E-4565-903B-27E1954F5063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29" name="Text Box 89">
          <a:extLst>
            <a:ext uri="{FF2B5EF4-FFF2-40B4-BE49-F238E27FC236}">
              <a16:creationId xmlns:a16="http://schemas.microsoft.com/office/drawing/2014/main" id="{02CC2459-0859-44F3-AF13-586088F0D8AF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30" name="Text Box 97">
          <a:extLst>
            <a:ext uri="{FF2B5EF4-FFF2-40B4-BE49-F238E27FC236}">
              <a16:creationId xmlns:a16="http://schemas.microsoft.com/office/drawing/2014/main" id="{3FD998FC-B77B-44D4-99CB-7A20EA42E0CF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31" name="Text Box 89">
          <a:extLst>
            <a:ext uri="{FF2B5EF4-FFF2-40B4-BE49-F238E27FC236}">
              <a16:creationId xmlns:a16="http://schemas.microsoft.com/office/drawing/2014/main" id="{F1023572-636D-4D50-9F24-548C9711E89D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32" name="Text Box 97">
          <a:extLst>
            <a:ext uri="{FF2B5EF4-FFF2-40B4-BE49-F238E27FC236}">
              <a16:creationId xmlns:a16="http://schemas.microsoft.com/office/drawing/2014/main" id="{16B23EA4-2801-495E-8071-791468E635DC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149" name="Text Box 89">
          <a:extLst>
            <a:ext uri="{FF2B5EF4-FFF2-40B4-BE49-F238E27FC236}">
              <a16:creationId xmlns:a16="http://schemas.microsoft.com/office/drawing/2014/main" id="{820451E9-B2C3-4194-A781-1A285B146392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150" name="Text Box 97">
          <a:extLst>
            <a:ext uri="{FF2B5EF4-FFF2-40B4-BE49-F238E27FC236}">
              <a16:creationId xmlns:a16="http://schemas.microsoft.com/office/drawing/2014/main" id="{D7371433-B3F4-4E76-A820-7DBAB810F1F1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51" name="Text Box 89">
          <a:extLst>
            <a:ext uri="{FF2B5EF4-FFF2-40B4-BE49-F238E27FC236}">
              <a16:creationId xmlns:a16="http://schemas.microsoft.com/office/drawing/2014/main" id="{A5A6329E-2950-4BAF-B5E8-EF6506B26FF2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52" name="Text Box 97">
          <a:extLst>
            <a:ext uri="{FF2B5EF4-FFF2-40B4-BE49-F238E27FC236}">
              <a16:creationId xmlns:a16="http://schemas.microsoft.com/office/drawing/2014/main" id="{EBF62A05-D635-46CA-9D7C-9D049BFC3ADD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53" name="Text Box 89">
          <a:extLst>
            <a:ext uri="{FF2B5EF4-FFF2-40B4-BE49-F238E27FC236}">
              <a16:creationId xmlns:a16="http://schemas.microsoft.com/office/drawing/2014/main" id="{EE3339E3-5CBD-4B01-8E57-95D6263B41FF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54" name="Text Box 97">
          <a:extLst>
            <a:ext uri="{FF2B5EF4-FFF2-40B4-BE49-F238E27FC236}">
              <a16:creationId xmlns:a16="http://schemas.microsoft.com/office/drawing/2014/main" id="{D796F649-073E-4FA4-88F0-F72062410FFB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55" name="Text Box 89">
          <a:extLst>
            <a:ext uri="{FF2B5EF4-FFF2-40B4-BE49-F238E27FC236}">
              <a16:creationId xmlns:a16="http://schemas.microsoft.com/office/drawing/2014/main" id="{1E04D9D9-89F3-4404-ACE8-BA5E1E00B465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56" name="Text Box 97">
          <a:extLst>
            <a:ext uri="{FF2B5EF4-FFF2-40B4-BE49-F238E27FC236}">
              <a16:creationId xmlns:a16="http://schemas.microsoft.com/office/drawing/2014/main" id="{535D558D-FF99-450C-8EE0-6CEB552245B0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157" name="Text Box 89">
          <a:extLst>
            <a:ext uri="{FF2B5EF4-FFF2-40B4-BE49-F238E27FC236}">
              <a16:creationId xmlns:a16="http://schemas.microsoft.com/office/drawing/2014/main" id="{9F6E7E46-25E7-479C-B57F-43E5875160C2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158" name="Text Box 97">
          <a:extLst>
            <a:ext uri="{FF2B5EF4-FFF2-40B4-BE49-F238E27FC236}">
              <a16:creationId xmlns:a16="http://schemas.microsoft.com/office/drawing/2014/main" id="{0BA2B3FE-495C-4686-A6E0-D34D5917F733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59" name="Text Box 89">
          <a:extLst>
            <a:ext uri="{FF2B5EF4-FFF2-40B4-BE49-F238E27FC236}">
              <a16:creationId xmlns:a16="http://schemas.microsoft.com/office/drawing/2014/main" id="{582CD34B-8223-433F-8C1F-9B191D9AB975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60" name="Text Box 97">
          <a:extLst>
            <a:ext uri="{FF2B5EF4-FFF2-40B4-BE49-F238E27FC236}">
              <a16:creationId xmlns:a16="http://schemas.microsoft.com/office/drawing/2014/main" id="{085B2242-9825-4A24-B73B-FB39B91D70E6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61" name="Text Box 89">
          <a:extLst>
            <a:ext uri="{FF2B5EF4-FFF2-40B4-BE49-F238E27FC236}">
              <a16:creationId xmlns:a16="http://schemas.microsoft.com/office/drawing/2014/main" id="{80F1C878-756E-41B6-ACB2-4EA518974FEC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62" name="Text Box 97">
          <a:extLst>
            <a:ext uri="{FF2B5EF4-FFF2-40B4-BE49-F238E27FC236}">
              <a16:creationId xmlns:a16="http://schemas.microsoft.com/office/drawing/2014/main" id="{CE28F38E-7519-4703-9113-C943C56AB3F5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63" name="Text Box 89">
          <a:extLst>
            <a:ext uri="{FF2B5EF4-FFF2-40B4-BE49-F238E27FC236}">
              <a16:creationId xmlns:a16="http://schemas.microsoft.com/office/drawing/2014/main" id="{F81EEC63-DB8E-4A64-ADAF-351D4E9B25CF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64" name="Text Box 97">
          <a:extLst>
            <a:ext uri="{FF2B5EF4-FFF2-40B4-BE49-F238E27FC236}">
              <a16:creationId xmlns:a16="http://schemas.microsoft.com/office/drawing/2014/main" id="{C5824276-DEA6-43D4-875E-1A7E31FC8AD6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165" name="Text Box 89">
          <a:extLst>
            <a:ext uri="{FF2B5EF4-FFF2-40B4-BE49-F238E27FC236}">
              <a16:creationId xmlns:a16="http://schemas.microsoft.com/office/drawing/2014/main" id="{53FCF383-387E-4AA2-BB54-3CF1152DB37C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166" name="Text Box 97">
          <a:extLst>
            <a:ext uri="{FF2B5EF4-FFF2-40B4-BE49-F238E27FC236}">
              <a16:creationId xmlns:a16="http://schemas.microsoft.com/office/drawing/2014/main" id="{F9F444BE-3281-4FFD-B3BC-C5E2448C122A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67" name="Text Box 89">
          <a:extLst>
            <a:ext uri="{FF2B5EF4-FFF2-40B4-BE49-F238E27FC236}">
              <a16:creationId xmlns:a16="http://schemas.microsoft.com/office/drawing/2014/main" id="{10DA1294-D0CC-4262-B720-73ABF69CD48F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68" name="Text Box 97">
          <a:extLst>
            <a:ext uri="{FF2B5EF4-FFF2-40B4-BE49-F238E27FC236}">
              <a16:creationId xmlns:a16="http://schemas.microsoft.com/office/drawing/2014/main" id="{C411AEB0-B4DA-4D96-B7E1-8A8AA291B634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69" name="Text Box 89">
          <a:extLst>
            <a:ext uri="{FF2B5EF4-FFF2-40B4-BE49-F238E27FC236}">
              <a16:creationId xmlns:a16="http://schemas.microsoft.com/office/drawing/2014/main" id="{2DE2807B-AF01-4F67-A1FD-3649A578E99D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70" name="Text Box 97">
          <a:extLst>
            <a:ext uri="{FF2B5EF4-FFF2-40B4-BE49-F238E27FC236}">
              <a16:creationId xmlns:a16="http://schemas.microsoft.com/office/drawing/2014/main" id="{FF6ED8F1-2890-451D-BE3C-014B8A236232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71" name="Text Box 89">
          <a:extLst>
            <a:ext uri="{FF2B5EF4-FFF2-40B4-BE49-F238E27FC236}">
              <a16:creationId xmlns:a16="http://schemas.microsoft.com/office/drawing/2014/main" id="{76EEBAF1-0F99-4DF5-917F-769A9D24C215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72" name="Text Box 97">
          <a:extLst>
            <a:ext uri="{FF2B5EF4-FFF2-40B4-BE49-F238E27FC236}">
              <a16:creationId xmlns:a16="http://schemas.microsoft.com/office/drawing/2014/main" id="{E23C9D11-CF65-4D02-8FE9-4030154C3315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173" name="Text Box 89">
          <a:extLst>
            <a:ext uri="{FF2B5EF4-FFF2-40B4-BE49-F238E27FC236}">
              <a16:creationId xmlns:a16="http://schemas.microsoft.com/office/drawing/2014/main" id="{43216040-3877-487E-BF88-1189C224EA5A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174" name="Text Box 97">
          <a:extLst>
            <a:ext uri="{FF2B5EF4-FFF2-40B4-BE49-F238E27FC236}">
              <a16:creationId xmlns:a16="http://schemas.microsoft.com/office/drawing/2014/main" id="{2AFDB32F-9591-4BA7-BA44-728F2B5DC693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75" name="Text Box 89">
          <a:extLst>
            <a:ext uri="{FF2B5EF4-FFF2-40B4-BE49-F238E27FC236}">
              <a16:creationId xmlns:a16="http://schemas.microsoft.com/office/drawing/2014/main" id="{E13F1924-F302-473E-A41B-AF0C7A825A3C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76" name="Text Box 97">
          <a:extLst>
            <a:ext uri="{FF2B5EF4-FFF2-40B4-BE49-F238E27FC236}">
              <a16:creationId xmlns:a16="http://schemas.microsoft.com/office/drawing/2014/main" id="{45C97451-3642-460F-A953-725F8F6042BF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77" name="Text Box 89">
          <a:extLst>
            <a:ext uri="{FF2B5EF4-FFF2-40B4-BE49-F238E27FC236}">
              <a16:creationId xmlns:a16="http://schemas.microsoft.com/office/drawing/2014/main" id="{FCE3BDA9-9A1B-4ECB-A679-2630C8AE5608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78" name="Text Box 97">
          <a:extLst>
            <a:ext uri="{FF2B5EF4-FFF2-40B4-BE49-F238E27FC236}">
              <a16:creationId xmlns:a16="http://schemas.microsoft.com/office/drawing/2014/main" id="{4B83D9E8-D131-4B58-854D-5C19CA5E84BB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79" name="Text Box 89">
          <a:extLst>
            <a:ext uri="{FF2B5EF4-FFF2-40B4-BE49-F238E27FC236}">
              <a16:creationId xmlns:a16="http://schemas.microsoft.com/office/drawing/2014/main" id="{B0E55E46-55AF-40FE-90EE-2014FB9243A6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80" name="Text Box 97">
          <a:extLst>
            <a:ext uri="{FF2B5EF4-FFF2-40B4-BE49-F238E27FC236}">
              <a16:creationId xmlns:a16="http://schemas.microsoft.com/office/drawing/2014/main" id="{07E37081-190C-4BC3-8EC2-D85CA9A00DAC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657225"/>
    <xdr:sp macro="" textlink="">
      <xdr:nvSpPr>
        <xdr:cNvPr id="181" name="Text Box 89">
          <a:extLst>
            <a:ext uri="{FF2B5EF4-FFF2-40B4-BE49-F238E27FC236}">
              <a16:creationId xmlns:a16="http://schemas.microsoft.com/office/drawing/2014/main" id="{D41B083C-580F-409B-9CBB-76B6E84D2548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657225"/>
    <xdr:sp macro="" textlink="">
      <xdr:nvSpPr>
        <xdr:cNvPr id="182" name="Text Box 97">
          <a:extLst>
            <a:ext uri="{FF2B5EF4-FFF2-40B4-BE49-F238E27FC236}">
              <a16:creationId xmlns:a16="http://schemas.microsoft.com/office/drawing/2014/main" id="{959B50A0-9F70-4057-A651-7F9E6FDFE1BA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666750"/>
    <xdr:sp macro="" textlink="">
      <xdr:nvSpPr>
        <xdr:cNvPr id="183" name="Text Box 89">
          <a:extLst>
            <a:ext uri="{FF2B5EF4-FFF2-40B4-BE49-F238E27FC236}">
              <a16:creationId xmlns:a16="http://schemas.microsoft.com/office/drawing/2014/main" id="{B8E85CEB-F048-45B7-8601-E5F9563FDD23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666750"/>
    <xdr:sp macro="" textlink="">
      <xdr:nvSpPr>
        <xdr:cNvPr id="184" name="Text Box 97">
          <a:extLst>
            <a:ext uri="{FF2B5EF4-FFF2-40B4-BE49-F238E27FC236}">
              <a16:creationId xmlns:a16="http://schemas.microsoft.com/office/drawing/2014/main" id="{D30C0FB5-02DB-4B97-BFD0-6F58BADE38DF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666750"/>
    <xdr:sp macro="" textlink="">
      <xdr:nvSpPr>
        <xdr:cNvPr id="185" name="Text Box 89">
          <a:extLst>
            <a:ext uri="{FF2B5EF4-FFF2-40B4-BE49-F238E27FC236}">
              <a16:creationId xmlns:a16="http://schemas.microsoft.com/office/drawing/2014/main" id="{F518B1CA-2733-4B2D-877D-219D751DC2F7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666750"/>
    <xdr:sp macro="" textlink="">
      <xdr:nvSpPr>
        <xdr:cNvPr id="186" name="Text Box 97">
          <a:extLst>
            <a:ext uri="{FF2B5EF4-FFF2-40B4-BE49-F238E27FC236}">
              <a16:creationId xmlns:a16="http://schemas.microsoft.com/office/drawing/2014/main" id="{1044CEEC-D988-4277-823E-76849D7703C6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666750"/>
    <xdr:sp macro="" textlink="">
      <xdr:nvSpPr>
        <xdr:cNvPr id="187" name="Text Box 89">
          <a:extLst>
            <a:ext uri="{FF2B5EF4-FFF2-40B4-BE49-F238E27FC236}">
              <a16:creationId xmlns:a16="http://schemas.microsoft.com/office/drawing/2014/main" id="{F1AC02DA-8AE2-4052-BCDC-156DE3664550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666750"/>
    <xdr:sp macro="" textlink="">
      <xdr:nvSpPr>
        <xdr:cNvPr id="188" name="Text Box 97">
          <a:extLst>
            <a:ext uri="{FF2B5EF4-FFF2-40B4-BE49-F238E27FC236}">
              <a16:creationId xmlns:a16="http://schemas.microsoft.com/office/drawing/2014/main" id="{7284E3FF-01C6-46E0-8FFF-487F7014ABC8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189" name="Text Box 89">
          <a:extLst>
            <a:ext uri="{FF2B5EF4-FFF2-40B4-BE49-F238E27FC236}">
              <a16:creationId xmlns:a16="http://schemas.microsoft.com/office/drawing/2014/main" id="{62E58403-D1B9-491F-A3FE-185F3F5A2959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190" name="Text Box 97">
          <a:extLst>
            <a:ext uri="{FF2B5EF4-FFF2-40B4-BE49-F238E27FC236}">
              <a16:creationId xmlns:a16="http://schemas.microsoft.com/office/drawing/2014/main" id="{EC61713A-95DA-422E-9DEE-F29812D5B96B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91" name="Text Box 89">
          <a:extLst>
            <a:ext uri="{FF2B5EF4-FFF2-40B4-BE49-F238E27FC236}">
              <a16:creationId xmlns:a16="http://schemas.microsoft.com/office/drawing/2014/main" id="{2A0A65F1-50A7-4164-AEEC-AB9E44F65028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92" name="Text Box 97">
          <a:extLst>
            <a:ext uri="{FF2B5EF4-FFF2-40B4-BE49-F238E27FC236}">
              <a16:creationId xmlns:a16="http://schemas.microsoft.com/office/drawing/2014/main" id="{26E45CE6-3735-4E49-A337-932BCEA6A990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93" name="Text Box 89">
          <a:extLst>
            <a:ext uri="{FF2B5EF4-FFF2-40B4-BE49-F238E27FC236}">
              <a16:creationId xmlns:a16="http://schemas.microsoft.com/office/drawing/2014/main" id="{316BB633-D25D-4595-973F-7EC8F3C30480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94" name="Text Box 97">
          <a:extLst>
            <a:ext uri="{FF2B5EF4-FFF2-40B4-BE49-F238E27FC236}">
              <a16:creationId xmlns:a16="http://schemas.microsoft.com/office/drawing/2014/main" id="{CFA742E9-B021-4B1B-BA13-542A18310044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95" name="Text Box 89">
          <a:extLst>
            <a:ext uri="{FF2B5EF4-FFF2-40B4-BE49-F238E27FC236}">
              <a16:creationId xmlns:a16="http://schemas.microsoft.com/office/drawing/2014/main" id="{5622FCDE-8577-48F1-9D39-E16DB963201B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96" name="Text Box 97">
          <a:extLst>
            <a:ext uri="{FF2B5EF4-FFF2-40B4-BE49-F238E27FC236}">
              <a16:creationId xmlns:a16="http://schemas.microsoft.com/office/drawing/2014/main" id="{423F9414-DF9A-42E3-AC2C-625D677E5907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197" name="Text Box 89">
          <a:extLst>
            <a:ext uri="{FF2B5EF4-FFF2-40B4-BE49-F238E27FC236}">
              <a16:creationId xmlns:a16="http://schemas.microsoft.com/office/drawing/2014/main" id="{D81E2DF5-22B0-4270-A442-67ACE2CCB182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198" name="Text Box 97">
          <a:extLst>
            <a:ext uri="{FF2B5EF4-FFF2-40B4-BE49-F238E27FC236}">
              <a16:creationId xmlns:a16="http://schemas.microsoft.com/office/drawing/2014/main" id="{CA3B01FE-3313-42D6-AE89-8D506EAB258D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199" name="Text Box 89">
          <a:extLst>
            <a:ext uri="{FF2B5EF4-FFF2-40B4-BE49-F238E27FC236}">
              <a16:creationId xmlns:a16="http://schemas.microsoft.com/office/drawing/2014/main" id="{94A55346-ECA5-47B0-9052-9A179016034C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00" name="Text Box 97">
          <a:extLst>
            <a:ext uri="{FF2B5EF4-FFF2-40B4-BE49-F238E27FC236}">
              <a16:creationId xmlns:a16="http://schemas.microsoft.com/office/drawing/2014/main" id="{C5EB83C5-554E-41AA-9B81-46066C225C12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01" name="Text Box 89">
          <a:extLst>
            <a:ext uri="{FF2B5EF4-FFF2-40B4-BE49-F238E27FC236}">
              <a16:creationId xmlns:a16="http://schemas.microsoft.com/office/drawing/2014/main" id="{108CCB60-75A1-498B-9617-8A9A5A67985C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02" name="Text Box 97">
          <a:extLst>
            <a:ext uri="{FF2B5EF4-FFF2-40B4-BE49-F238E27FC236}">
              <a16:creationId xmlns:a16="http://schemas.microsoft.com/office/drawing/2014/main" id="{05D7A4EB-F70D-4E63-8A79-186629DCCDBD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03" name="Text Box 89">
          <a:extLst>
            <a:ext uri="{FF2B5EF4-FFF2-40B4-BE49-F238E27FC236}">
              <a16:creationId xmlns:a16="http://schemas.microsoft.com/office/drawing/2014/main" id="{1FC11F4D-2FC7-4522-A388-D3BC317B48DB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04" name="Text Box 97">
          <a:extLst>
            <a:ext uri="{FF2B5EF4-FFF2-40B4-BE49-F238E27FC236}">
              <a16:creationId xmlns:a16="http://schemas.microsoft.com/office/drawing/2014/main" id="{D1D42AEA-6D92-4539-96AC-26D531372F89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205" name="Text Box 89">
          <a:extLst>
            <a:ext uri="{FF2B5EF4-FFF2-40B4-BE49-F238E27FC236}">
              <a16:creationId xmlns:a16="http://schemas.microsoft.com/office/drawing/2014/main" id="{CC64BC72-DF1E-422B-A527-A0CEA35E467B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206" name="Text Box 97">
          <a:extLst>
            <a:ext uri="{FF2B5EF4-FFF2-40B4-BE49-F238E27FC236}">
              <a16:creationId xmlns:a16="http://schemas.microsoft.com/office/drawing/2014/main" id="{F66FD6C9-0A6A-44E1-BEA2-0646AEFBFCA7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FB2132DB-2A84-4CCC-9D30-B238B9CDA409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08" name="Text Box 97">
          <a:extLst>
            <a:ext uri="{FF2B5EF4-FFF2-40B4-BE49-F238E27FC236}">
              <a16:creationId xmlns:a16="http://schemas.microsoft.com/office/drawing/2014/main" id="{4931664C-D61A-41E3-B436-D432EBDB80C7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09" name="Text Box 89">
          <a:extLst>
            <a:ext uri="{FF2B5EF4-FFF2-40B4-BE49-F238E27FC236}">
              <a16:creationId xmlns:a16="http://schemas.microsoft.com/office/drawing/2014/main" id="{60C2DD0B-0119-40AD-BF6A-F37488BE223D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10" name="Text Box 97">
          <a:extLst>
            <a:ext uri="{FF2B5EF4-FFF2-40B4-BE49-F238E27FC236}">
              <a16:creationId xmlns:a16="http://schemas.microsoft.com/office/drawing/2014/main" id="{7C923105-6D6C-49DB-9C2E-F8028C6F5EC9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11" name="Text Box 89">
          <a:extLst>
            <a:ext uri="{FF2B5EF4-FFF2-40B4-BE49-F238E27FC236}">
              <a16:creationId xmlns:a16="http://schemas.microsoft.com/office/drawing/2014/main" id="{7EE22AE8-99BB-4C53-8592-CC57BC416693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12" name="Text Box 97">
          <a:extLst>
            <a:ext uri="{FF2B5EF4-FFF2-40B4-BE49-F238E27FC236}">
              <a16:creationId xmlns:a16="http://schemas.microsoft.com/office/drawing/2014/main" id="{F911823C-04A2-4430-919B-4722234F0074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213" name="Text Box 89">
          <a:extLst>
            <a:ext uri="{FF2B5EF4-FFF2-40B4-BE49-F238E27FC236}">
              <a16:creationId xmlns:a16="http://schemas.microsoft.com/office/drawing/2014/main" id="{D51DC134-109C-4D01-B908-1C18F1B3891D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85750"/>
    <xdr:sp macro="" textlink="">
      <xdr:nvSpPr>
        <xdr:cNvPr id="214" name="Text Box 97">
          <a:extLst>
            <a:ext uri="{FF2B5EF4-FFF2-40B4-BE49-F238E27FC236}">
              <a16:creationId xmlns:a16="http://schemas.microsoft.com/office/drawing/2014/main" id="{FBB43189-184F-4A6C-B52D-212F55142227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15" name="Text Box 89">
          <a:extLst>
            <a:ext uri="{FF2B5EF4-FFF2-40B4-BE49-F238E27FC236}">
              <a16:creationId xmlns:a16="http://schemas.microsoft.com/office/drawing/2014/main" id="{89849DE6-D7E6-41CC-84D1-D99BC16590DA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16" name="Text Box 97">
          <a:extLst>
            <a:ext uri="{FF2B5EF4-FFF2-40B4-BE49-F238E27FC236}">
              <a16:creationId xmlns:a16="http://schemas.microsoft.com/office/drawing/2014/main" id="{2E1F3A43-5BC0-4B34-8E83-20C591A6F8C8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17" name="Text Box 89">
          <a:extLst>
            <a:ext uri="{FF2B5EF4-FFF2-40B4-BE49-F238E27FC236}">
              <a16:creationId xmlns:a16="http://schemas.microsoft.com/office/drawing/2014/main" id="{8C9B0256-ECB6-48C7-A5FB-A85DC12A009E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18" name="Text Box 97">
          <a:extLst>
            <a:ext uri="{FF2B5EF4-FFF2-40B4-BE49-F238E27FC236}">
              <a16:creationId xmlns:a16="http://schemas.microsoft.com/office/drawing/2014/main" id="{8C0BC7B0-C8D8-465C-B238-D937F1F619AA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19" name="Text Box 89">
          <a:extLst>
            <a:ext uri="{FF2B5EF4-FFF2-40B4-BE49-F238E27FC236}">
              <a16:creationId xmlns:a16="http://schemas.microsoft.com/office/drawing/2014/main" id="{C09EF9A2-934D-488B-A37E-0A0DA77ACBDF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21</xdr:row>
      <xdr:rowOff>0</xdr:rowOff>
    </xdr:from>
    <xdr:ext cx="0" cy="295275"/>
    <xdr:sp macro="" textlink="">
      <xdr:nvSpPr>
        <xdr:cNvPr id="220" name="Text Box 97">
          <a:extLst>
            <a:ext uri="{FF2B5EF4-FFF2-40B4-BE49-F238E27FC236}">
              <a16:creationId xmlns:a16="http://schemas.microsoft.com/office/drawing/2014/main" id="{F094F067-86B3-4243-B901-A10DEA00C648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1028700</xdr:colOff>
      <xdr:row>24</xdr:row>
      <xdr:rowOff>0</xdr:rowOff>
    </xdr:from>
    <xdr:to>
      <xdr:col>3</xdr:col>
      <xdr:colOff>1028700</xdr:colOff>
      <xdr:row>31</xdr:row>
      <xdr:rowOff>152400</xdr:rowOff>
    </xdr:to>
    <xdr:sp macro="" textlink="">
      <xdr:nvSpPr>
        <xdr:cNvPr id="341" name="Text Box 89">
          <a:extLst>
            <a:ext uri="{FF2B5EF4-FFF2-40B4-BE49-F238E27FC236}">
              <a16:creationId xmlns:a16="http://schemas.microsoft.com/office/drawing/2014/main" id="{B42C5C2A-10A5-4678-9506-DDF67CDAC922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24</xdr:row>
      <xdr:rowOff>0</xdr:rowOff>
    </xdr:from>
    <xdr:to>
      <xdr:col>3</xdr:col>
      <xdr:colOff>1028700</xdr:colOff>
      <xdr:row>31</xdr:row>
      <xdr:rowOff>152400</xdr:rowOff>
    </xdr:to>
    <xdr:sp macro="" textlink="">
      <xdr:nvSpPr>
        <xdr:cNvPr id="342" name="Text Box 97">
          <a:extLst>
            <a:ext uri="{FF2B5EF4-FFF2-40B4-BE49-F238E27FC236}">
              <a16:creationId xmlns:a16="http://schemas.microsoft.com/office/drawing/2014/main" id="{4E7355FB-B70E-4E51-8540-62E7161FFDFF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24</xdr:row>
      <xdr:rowOff>0</xdr:rowOff>
    </xdr:from>
    <xdr:to>
      <xdr:col>3</xdr:col>
      <xdr:colOff>1028700</xdr:colOff>
      <xdr:row>31</xdr:row>
      <xdr:rowOff>161925</xdr:rowOff>
    </xdr:to>
    <xdr:sp macro="" textlink="">
      <xdr:nvSpPr>
        <xdr:cNvPr id="343" name="Text Box 89">
          <a:extLst>
            <a:ext uri="{FF2B5EF4-FFF2-40B4-BE49-F238E27FC236}">
              <a16:creationId xmlns:a16="http://schemas.microsoft.com/office/drawing/2014/main" id="{2728CFF1-71B4-4C83-B0FA-97F4370CA6F0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24</xdr:row>
      <xdr:rowOff>0</xdr:rowOff>
    </xdr:from>
    <xdr:to>
      <xdr:col>3</xdr:col>
      <xdr:colOff>1028700</xdr:colOff>
      <xdr:row>31</xdr:row>
      <xdr:rowOff>161925</xdr:rowOff>
    </xdr:to>
    <xdr:sp macro="" textlink="">
      <xdr:nvSpPr>
        <xdr:cNvPr id="344" name="Text Box 97">
          <a:extLst>
            <a:ext uri="{FF2B5EF4-FFF2-40B4-BE49-F238E27FC236}">
              <a16:creationId xmlns:a16="http://schemas.microsoft.com/office/drawing/2014/main" id="{309117CB-3FC8-4432-8440-908694B5D236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24</xdr:row>
      <xdr:rowOff>0</xdr:rowOff>
    </xdr:from>
    <xdr:to>
      <xdr:col>3</xdr:col>
      <xdr:colOff>1028700</xdr:colOff>
      <xdr:row>31</xdr:row>
      <xdr:rowOff>161925</xdr:rowOff>
    </xdr:to>
    <xdr:sp macro="" textlink="">
      <xdr:nvSpPr>
        <xdr:cNvPr id="345" name="Text Box 89">
          <a:extLst>
            <a:ext uri="{FF2B5EF4-FFF2-40B4-BE49-F238E27FC236}">
              <a16:creationId xmlns:a16="http://schemas.microsoft.com/office/drawing/2014/main" id="{0053A8B7-67C4-4C3D-A771-A4EE68DE0848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24</xdr:row>
      <xdr:rowOff>0</xdr:rowOff>
    </xdr:from>
    <xdr:to>
      <xdr:col>3</xdr:col>
      <xdr:colOff>1028700</xdr:colOff>
      <xdr:row>31</xdr:row>
      <xdr:rowOff>161925</xdr:rowOff>
    </xdr:to>
    <xdr:sp macro="" textlink="">
      <xdr:nvSpPr>
        <xdr:cNvPr id="346" name="Text Box 97">
          <a:extLst>
            <a:ext uri="{FF2B5EF4-FFF2-40B4-BE49-F238E27FC236}">
              <a16:creationId xmlns:a16="http://schemas.microsoft.com/office/drawing/2014/main" id="{89E1141E-1B4B-4B3B-8A51-0881BD7632DF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24</xdr:row>
      <xdr:rowOff>0</xdr:rowOff>
    </xdr:from>
    <xdr:to>
      <xdr:col>3</xdr:col>
      <xdr:colOff>1028700</xdr:colOff>
      <xdr:row>31</xdr:row>
      <xdr:rowOff>161925</xdr:rowOff>
    </xdr:to>
    <xdr:sp macro="" textlink="">
      <xdr:nvSpPr>
        <xdr:cNvPr id="347" name="Text Box 89">
          <a:extLst>
            <a:ext uri="{FF2B5EF4-FFF2-40B4-BE49-F238E27FC236}">
              <a16:creationId xmlns:a16="http://schemas.microsoft.com/office/drawing/2014/main" id="{8320D6CB-A9B6-422D-AB15-F42BA3E09152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24</xdr:row>
      <xdr:rowOff>0</xdr:rowOff>
    </xdr:from>
    <xdr:to>
      <xdr:col>3</xdr:col>
      <xdr:colOff>1028700</xdr:colOff>
      <xdr:row>31</xdr:row>
      <xdr:rowOff>161925</xdr:rowOff>
    </xdr:to>
    <xdr:sp macro="" textlink="">
      <xdr:nvSpPr>
        <xdr:cNvPr id="348" name="Text Box 97">
          <a:extLst>
            <a:ext uri="{FF2B5EF4-FFF2-40B4-BE49-F238E27FC236}">
              <a16:creationId xmlns:a16="http://schemas.microsoft.com/office/drawing/2014/main" id="{90B4617C-3496-44E5-A6ED-405905EB1922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AE07B84E-4FB1-4542-88F2-68073DFFB039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350" name="Text Box 97">
          <a:extLst>
            <a:ext uri="{FF2B5EF4-FFF2-40B4-BE49-F238E27FC236}">
              <a16:creationId xmlns:a16="http://schemas.microsoft.com/office/drawing/2014/main" id="{35A047F1-CB17-4445-89A0-0294E70BAD5A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51" name="Text Box 89">
          <a:extLst>
            <a:ext uri="{FF2B5EF4-FFF2-40B4-BE49-F238E27FC236}">
              <a16:creationId xmlns:a16="http://schemas.microsoft.com/office/drawing/2014/main" id="{D8BD143D-5F3F-43AD-9F02-32C0E91119C1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52" name="Text Box 97">
          <a:extLst>
            <a:ext uri="{FF2B5EF4-FFF2-40B4-BE49-F238E27FC236}">
              <a16:creationId xmlns:a16="http://schemas.microsoft.com/office/drawing/2014/main" id="{CEFF36BE-DA10-4DED-A4B3-29121B859B22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53" name="Text Box 89">
          <a:extLst>
            <a:ext uri="{FF2B5EF4-FFF2-40B4-BE49-F238E27FC236}">
              <a16:creationId xmlns:a16="http://schemas.microsoft.com/office/drawing/2014/main" id="{044B88CC-7C0F-4AF3-9A00-BEC9B3F8C4AD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54" name="Text Box 97">
          <a:extLst>
            <a:ext uri="{FF2B5EF4-FFF2-40B4-BE49-F238E27FC236}">
              <a16:creationId xmlns:a16="http://schemas.microsoft.com/office/drawing/2014/main" id="{07BAF0E0-97F3-4459-BD54-7EAFE95E3A78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55" name="Text Box 89">
          <a:extLst>
            <a:ext uri="{FF2B5EF4-FFF2-40B4-BE49-F238E27FC236}">
              <a16:creationId xmlns:a16="http://schemas.microsoft.com/office/drawing/2014/main" id="{162FCAF6-867D-408B-B2A3-F9A9B1B7CD97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56" name="Text Box 97">
          <a:extLst>
            <a:ext uri="{FF2B5EF4-FFF2-40B4-BE49-F238E27FC236}">
              <a16:creationId xmlns:a16="http://schemas.microsoft.com/office/drawing/2014/main" id="{78419109-2592-4ACC-8792-A5D92AB1502B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357" name="Text Box 89">
          <a:extLst>
            <a:ext uri="{FF2B5EF4-FFF2-40B4-BE49-F238E27FC236}">
              <a16:creationId xmlns:a16="http://schemas.microsoft.com/office/drawing/2014/main" id="{783E644D-09B0-4CE8-95D0-5A59D3B4BB68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358" name="Text Box 97">
          <a:extLst>
            <a:ext uri="{FF2B5EF4-FFF2-40B4-BE49-F238E27FC236}">
              <a16:creationId xmlns:a16="http://schemas.microsoft.com/office/drawing/2014/main" id="{8000DF14-046B-43AD-A051-4B7F10C0FFD7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59" name="Text Box 89">
          <a:extLst>
            <a:ext uri="{FF2B5EF4-FFF2-40B4-BE49-F238E27FC236}">
              <a16:creationId xmlns:a16="http://schemas.microsoft.com/office/drawing/2014/main" id="{4564988C-E5E0-405C-99C9-E040C0E35081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60" name="Text Box 97">
          <a:extLst>
            <a:ext uri="{FF2B5EF4-FFF2-40B4-BE49-F238E27FC236}">
              <a16:creationId xmlns:a16="http://schemas.microsoft.com/office/drawing/2014/main" id="{A79EC867-241F-49B7-B170-82BF04394A77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61" name="Text Box 89">
          <a:extLst>
            <a:ext uri="{FF2B5EF4-FFF2-40B4-BE49-F238E27FC236}">
              <a16:creationId xmlns:a16="http://schemas.microsoft.com/office/drawing/2014/main" id="{49CCD294-D6CB-4409-9890-7B288D846181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62" name="Text Box 97">
          <a:extLst>
            <a:ext uri="{FF2B5EF4-FFF2-40B4-BE49-F238E27FC236}">
              <a16:creationId xmlns:a16="http://schemas.microsoft.com/office/drawing/2014/main" id="{4E09542F-3695-4D52-ACE6-57C66B0867C6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63" name="Text Box 89">
          <a:extLst>
            <a:ext uri="{FF2B5EF4-FFF2-40B4-BE49-F238E27FC236}">
              <a16:creationId xmlns:a16="http://schemas.microsoft.com/office/drawing/2014/main" id="{34ACC348-8CC2-42CF-A47B-FE3853E9E9CE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64" name="Text Box 97">
          <a:extLst>
            <a:ext uri="{FF2B5EF4-FFF2-40B4-BE49-F238E27FC236}">
              <a16:creationId xmlns:a16="http://schemas.microsoft.com/office/drawing/2014/main" id="{E2DBF324-EBF4-4E0C-9EED-49E56035F209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365" name="Text Box 89">
          <a:extLst>
            <a:ext uri="{FF2B5EF4-FFF2-40B4-BE49-F238E27FC236}">
              <a16:creationId xmlns:a16="http://schemas.microsoft.com/office/drawing/2014/main" id="{ABC71B2D-A355-4B4A-8B31-C0513C0306AC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366" name="Text Box 97">
          <a:extLst>
            <a:ext uri="{FF2B5EF4-FFF2-40B4-BE49-F238E27FC236}">
              <a16:creationId xmlns:a16="http://schemas.microsoft.com/office/drawing/2014/main" id="{0D303985-27FE-482C-84E2-2D81516FDAB2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67" name="Text Box 89">
          <a:extLst>
            <a:ext uri="{FF2B5EF4-FFF2-40B4-BE49-F238E27FC236}">
              <a16:creationId xmlns:a16="http://schemas.microsoft.com/office/drawing/2014/main" id="{68F55EC6-3D85-4EB3-8D45-C0E2FA2A4B25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68" name="Text Box 97">
          <a:extLst>
            <a:ext uri="{FF2B5EF4-FFF2-40B4-BE49-F238E27FC236}">
              <a16:creationId xmlns:a16="http://schemas.microsoft.com/office/drawing/2014/main" id="{6733B4D5-DB4A-401B-A325-BD99CD3B2899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69" name="Text Box 89">
          <a:extLst>
            <a:ext uri="{FF2B5EF4-FFF2-40B4-BE49-F238E27FC236}">
              <a16:creationId xmlns:a16="http://schemas.microsoft.com/office/drawing/2014/main" id="{87D72D88-A463-40DC-9EB0-3F45223E9DD3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70" name="Text Box 97">
          <a:extLst>
            <a:ext uri="{FF2B5EF4-FFF2-40B4-BE49-F238E27FC236}">
              <a16:creationId xmlns:a16="http://schemas.microsoft.com/office/drawing/2014/main" id="{18FB1CF7-0F2F-4F79-BF39-20FD2907BEE5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71" name="Text Box 89">
          <a:extLst>
            <a:ext uri="{FF2B5EF4-FFF2-40B4-BE49-F238E27FC236}">
              <a16:creationId xmlns:a16="http://schemas.microsoft.com/office/drawing/2014/main" id="{FD6DD8B3-978A-4B48-ABB7-2B6F4AA0E2E0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72" name="Text Box 97">
          <a:extLst>
            <a:ext uri="{FF2B5EF4-FFF2-40B4-BE49-F238E27FC236}">
              <a16:creationId xmlns:a16="http://schemas.microsoft.com/office/drawing/2014/main" id="{B6EC123D-2862-404C-AB39-329F8D895545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373" name="Text Box 89">
          <a:extLst>
            <a:ext uri="{FF2B5EF4-FFF2-40B4-BE49-F238E27FC236}">
              <a16:creationId xmlns:a16="http://schemas.microsoft.com/office/drawing/2014/main" id="{BAD40EE8-3CE3-446D-BDCE-A8995E365D37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374" name="Text Box 97">
          <a:extLst>
            <a:ext uri="{FF2B5EF4-FFF2-40B4-BE49-F238E27FC236}">
              <a16:creationId xmlns:a16="http://schemas.microsoft.com/office/drawing/2014/main" id="{8B9EB9E5-209C-467D-ACB6-BF242BF6098A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75" name="Text Box 89">
          <a:extLst>
            <a:ext uri="{FF2B5EF4-FFF2-40B4-BE49-F238E27FC236}">
              <a16:creationId xmlns:a16="http://schemas.microsoft.com/office/drawing/2014/main" id="{BF9BFAFF-E15A-421F-A3DD-AEA8AA53A6C1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76" name="Text Box 97">
          <a:extLst>
            <a:ext uri="{FF2B5EF4-FFF2-40B4-BE49-F238E27FC236}">
              <a16:creationId xmlns:a16="http://schemas.microsoft.com/office/drawing/2014/main" id="{C2A0E860-C62E-44B0-BEF0-9D719756745C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77" name="Text Box 89">
          <a:extLst>
            <a:ext uri="{FF2B5EF4-FFF2-40B4-BE49-F238E27FC236}">
              <a16:creationId xmlns:a16="http://schemas.microsoft.com/office/drawing/2014/main" id="{F3610F15-0F73-41D8-A84D-07905DB1CF88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78" name="Text Box 97">
          <a:extLst>
            <a:ext uri="{FF2B5EF4-FFF2-40B4-BE49-F238E27FC236}">
              <a16:creationId xmlns:a16="http://schemas.microsoft.com/office/drawing/2014/main" id="{FF211265-B65C-4B00-A1E1-BBB83D90954D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79" name="Text Box 89">
          <a:extLst>
            <a:ext uri="{FF2B5EF4-FFF2-40B4-BE49-F238E27FC236}">
              <a16:creationId xmlns:a16="http://schemas.microsoft.com/office/drawing/2014/main" id="{4889A34A-F6F7-4E88-A862-33055D597AF0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380" name="Text Box 97">
          <a:extLst>
            <a:ext uri="{FF2B5EF4-FFF2-40B4-BE49-F238E27FC236}">
              <a16:creationId xmlns:a16="http://schemas.microsoft.com/office/drawing/2014/main" id="{84ABB338-BE79-4C62-B1BA-B38DF4F6A6B4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657225"/>
    <xdr:sp macro="" textlink="">
      <xdr:nvSpPr>
        <xdr:cNvPr id="381" name="Text Box 89">
          <a:extLst>
            <a:ext uri="{FF2B5EF4-FFF2-40B4-BE49-F238E27FC236}">
              <a16:creationId xmlns:a16="http://schemas.microsoft.com/office/drawing/2014/main" id="{DD46C4DE-14EE-4CB2-BE19-481D9C35C117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657225"/>
    <xdr:sp macro="" textlink="">
      <xdr:nvSpPr>
        <xdr:cNvPr id="382" name="Text Box 97">
          <a:extLst>
            <a:ext uri="{FF2B5EF4-FFF2-40B4-BE49-F238E27FC236}">
              <a16:creationId xmlns:a16="http://schemas.microsoft.com/office/drawing/2014/main" id="{AAFEA656-EC47-49A1-90A4-BE1CF5D02528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666750"/>
    <xdr:sp macro="" textlink="">
      <xdr:nvSpPr>
        <xdr:cNvPr id="383" name="Text Box 89">
          <a:extLst>
            <a:ext uri="{FF2B5EF4-FFF2-40B4-BE49-F238E27FC236}">
              <a16:creationId xmlns:a16="http://schemas.microsoft.com/office/drawing/2014/main" id="{152CF05E-7AB9-4E16-9BBB-C808F1FFF3E0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666750"/>
    <xdr:sp macro="" textlink="">
      <xdr:nvSpPr>
        <xdr:cNvPr id="384" name="Text Box 97">
          <a:extLst>
            <a:ext uri="{FF2B5EF4-FFF2-40B4-BE49-F238E27FC236}">
              <a16:creationId xmlns:a16="http://schemas.microsoft.com/office/drawing/2014/main" id="{DED02D45-CBF1-427E-A5FC-06B719EC1AE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666750"/>
    <xdr:sp macro="" textlink="">
      <xdr:nvSpPr>
        <xdr:cNvPr id="385" name="Text Box 89">
          <a:extLst>
            <a:ext uri="{FF2B5EF4-FFF2-40B4-BE49-F238E27FC236}">
              <a16:creationId xmlns:a16="http://schemas.microsoft.com/office/drawing/2014/main" id="{5644F9A5-7918-47A4-A3BD-6686E4FEE71D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666750"/>
    <xdr:sp macro="" textlink="">
      <xdr:nvSpPr>
        <xdr:cNvPr id="386" name="Text Box 97">
          <a:extLst>
            <a:ext uri="{FF2B5EF4-FFF2-40B4-BE49-F238E27FC236}">
              <a16:creationId xmlns:a16="http://schemas.microsoft.com/office/drawing/2014/main" id="{4F20639F-DDE0-40F1-838D-81702325DC24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666750"/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6D6F736B-C741-49AE-A748-C1ABC8B1D934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666750"/>
    <xdr:sp macro="" textlink="">
      <xdr:nvSpPr>
        <xdr:cNvPr id="388" name="Text Box 97">
          <a:extLst>
            <a:ext uri="{FF2B5EF4-FFF2-40B4-BE49-F238E27FC236}">
              <a16:creationId xmlns:a16="http://schemas.microsoft.com/office/drawing/2014/main" id="{C6653713-8C6C-4CFB-AA84-11A86BAD63A6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85750"/>
    <xdr:sp macro="" textlink="">
      <xdr:nvSpPr>
        <xdr:cNvPr id="389" name="Text Box 89">
          <a:extLst>
            <a:ext uri="{FF2B5EF4-FFF2-40B4-BE49-F238E27FC236}">
              <a16:creationId xmlns:a16="http://schemas.microsoft.com/office/drawing/2014/main" id="{F1571D88-AEAD-47B5-960A-BD4F09903E4E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85750"/>
    <xdr:sp macro="" textlink="">
      <xdr:nvSpPr>
        <xdr:cNvPr id="390" name="Text Box 97">
          <a:extLst>
            <a:ext uri="{FF2B5EF4-FFF2-40B4-BE49-F238E27FC236}">
              <a16:creationId xmlns:a16="http://schemas.microsoft.com/office/drawing/2014/main" id="{B8726858-3B39-4F24-AE76-C9FE48D5A68C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391" name="Text Box 89">
          <a:extLst>
            <a:ext uri="{FF2B5EF4-FFF2-40B4-BE49-F238E27FC236}">
              <a16:creationId xmlns:a16="http://schemas.microsoft.com/office/drawing/2014/main" id="{12DE6553-1816-4F39-87C2-09C625149CFB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392" name="Text Box 97">
          <a:extLst>
            <a:ext uri="{FF2B5EF4-FFF2-40B4-BE49-F238E27FC236}">
              <a16:creationId xmlns:a16="http://schemas.microsoft.com/office/drawing/2014/main" id="{8C8C025F-548E-4428-A4E8-74EAB451B760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393" name="Text Box 89">
          <a:extLst>
            <a:ext uri="{FF2B5EF4-FFF2-40B4-BE49-F238E27FC236}">
              <a16:creationId xmlns:a16="http://schemas.microsoft.com/office/drawing/2014/main" id="{2D29BC61-6899-475A-A763-92D80DECFF8E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394" name="Text Box 97">
          <a:extLst>
            <a:ext uri="{FF2B5EF4-FFF2-40B4-BE49-F238E27FC236}">
              <a16:creationId xmlns:a16="http://schemas.microsoft.com/office/drawing/2014/main" id="{AA66E92F-6F6F-477C-B654-7FFED71E8A8F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395" name="Text Box 89">
          <a:extLst>
            <a:ext uri="{FF2B5EF4-FFF2-40B4-BE49-F238E27FC236}">
              <a16:creationId xmlns:a16="http://schemas.microsoft.com/office/drawing/2014/main" id="{8E4990C6-CE9D-4A99-B9A2-8CEE6C9C1B02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396" name="Text Box 97">
          <a:extLst>
            <a:ext uri="{FF2B5EF4-FFF2-40B4-BE49-F238E27FC236}">
              <a16:creationId xmlns:a16="http://schemas.microsoft.com/office/drawing/2014/main" id="{4F6B3836-11B5-4FBD-9481-30E96F60CCEC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85750"/>
    <xdr:sp macro="" textlink="">
      <xdr:nvSpPr>
        <xdr:cNvPr id="397" name="Text Box 89">
          <a:extLst>
            <a:ext uri="{FF2B5EF4-FFF2-40B4-BE49-F238E27FC236}">
              <a16:creationId xmlns:a16="http://schemas.microsoft.com/office/drawing/2014/main" id="{CB3D92A7-2827-474F-B6DB-13FC67D21746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85750"/>
    <xdr:sp macro="" textlink="">
      <xdr:nvSpPr>
        <xdr:cNvPr id="398" name="Text Box 97">
          <a:extLst>
            <a:ext uri="{FF2B5EF4-FFF2-40B4-BE49-F238E27FC236}">
              <a16:creationId xmlns:a16="http://schemas.microsoft.com/office/drawing/2014/main" id="{303596CC-BB76-460C-BC07-B45EF0C722CA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399" name="Text Box 89">
          <a:extLst>
            <a:ext uri="{FF2B5EF4-FFF2-40B4-BE49-F238E27FC236}">
              <a16:creationId xmlns:a16="http://schemas.microsoft.com/office/drawing/2014/main" id="{73452689-8639-4C64-9F5B-C1690158F01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00" name="Text Box 97">
          <a:extLst>
            <a:ext uri="{FF2B5EF4-FFF2-40B4-BE49-F238E27FC236}">
              <a16:creationId xmlns:a16="http://schemas.microsoft.com/office/drawing/2014/main" id="{3E6980AB-CCE0-4AB0-B8AD-DC146C0FE42A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01" name="Text Box 89">
          <a:extLst>
            <a:ext uri="{FF2B5EF4-FFF2-40B4-BE49-F238E27FC236}">
              <a16:creationId xmlns:a16="http://schemas.microsoft.com/office/drawing/2014/main" id="{3EE8A718-495C-4636-A5DA-54D1F5068883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02" name="Text Box 97">
          <a:extLst>
            <a:ext uri="{FF2B5EF4-FFF2-40B4-BE49-F238E27FC236}">
              <a16:creationId xmlns:a16="http://schemas.microsoft.com/office/drawing/2014/main" id="{02911D1C-D731-4F4C-85C1-A381A47AB5C9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03" name="Text Box 89">
          <a:extLst>
            <a:ext uri="{FF2B5EF4-FFF2-40B4-BE49-F238E27FC236}">
              <a16:creationId xmlns:a16="http://schemas.microsoft.com/office/drawing/2014/main" id="{CF723F57-A290-47DC-9614-F71872151A7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04" name="Text Box 97">
          <a:extLst>
            <a:ext uri="{FF2B5EF4-FFF2-40B4-BE49-F238E27FC236}">
              <a16:creationId xmlns:a16="http://schemas.microsoft.com/office/drawing/2014/main" id="{4F0340A1-EB29-4D37-9761-41BD6474AB5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85750"/>
    <xdr:sp macro="" textlink="">
      <xdr:nvSpPr>
        <xdr:cNvPr id="405" name="Text Box 89">
          <a:extLst>
            <a:ext uri="{FF2B5EF4-FFF2-40B4-BE49-F238E27FC236}">
              <a16:creationId xmlns:a16="http://schemas.microsoft.com/office/drawing/2014/main" id="{0CDB70E5-1498-40FF-B8B6-7AE1AC231AA3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85750"/>
    <xdr:sp macro="" textlink="">
      <xdr:nvSpPr>
        <xdr:cNvPr id="406" name="Text Box 97">
          <a:extLst>
            <a:ext uri="{FF2B5EF4-FFF2-40B4-BE49-F238E27FC236}">
              <a16:creationId xmlns:a16="http://schemas.microsoft.com/office/drawing/2014/main" id="{C61F699E-AD3B-444F-8629-1C8EC60CAD68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07" name="Text Box 89">
          <a:extLst>
            <a:ext uri="{FF2B5EF4-FFF2-40B4-BE49-F238E27FC236}">
              <a16:creationId xmlns:a16="http://schemas.microsoft.com/office/drawing/2014/main" id="{30D3EA25-D1A1-4152-A687-46B01F200F5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08" name="Text Box 97">
          <a:extLst>
            <a:ext uri="{FF2B5EF4-FFF2-40B4-BE49-F238E27FC236}">
              <a16:creationId xmlns:a16="http://schemas.microsoft.com/office/drawing/2014/main" id="{1B16ED7C-C478-40CA-82A0-61FB984E058C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09" name="Text Box 89">
          <a:extLst>
            <a:ext uri="{FF2B5EF4-FFF2-40B4-BE49-F238E27FC236}">
              <a16:creationId xmlns:a16="http://schemas.microsoft.com/office/drawing/2014/main" id="{20CA4378-A02E-48DD-B022-FEFA275A44C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10" name="Text Box 97">
          <a:extLst>
            <a:ext uri="{FF2B5EF4-FFF2-40B4-BE49-F238E27FC236}">
              <a16:creationId xmlns:a16="http://schemas.microsoft.com/office/drawing/2014/main" id="{9B298953-DF9F-4D61-8E42-6F1F6CAE76F9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11" name="Text Box 89">
          <a:extLst>
            <a:ext uri="{FF2B5EF4-FFF2-40B4-BE49-F238E27FC236}">
              <a16:creationId xmlns:a16="http://schemas.microsoft.com/office/drawing/2014/main" id="{CBD4EBF6-60F4-4E98-B690-A20C524869E3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12" name="Text Box 97">
          <a:extLst>
            <a:ext uri="{FF2B5EF4-FFF2-40B4-BE49-F238E27FC236}">
              <a16:creationId xmlns:a16="http://schemas.microsoft.com/office/drawing/2014/main" id="{45E82205-5E44-4FCA-91F6-2EF10473C4EA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85750"/>
    <xdr:sp macro="" textlink="">
      <xdr:nvSpPr>
        <xdr:cNvPr id="413" name="Text Box 89">
          <a:extLst>
            <a:ext uri="{FF2B5EF4-FFF2-40B4-BE49-F238E27FC236}">
              <a16:creationId xmlns:a16="http://schemas.microsoft.com/office/drawing/2014/main" id="{B27D7C97-6AE8-4BF2-81CE-6CE52C25E5CE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85750"/>
    <xdr:sp macro="" textlink="">
      <xdr:nvSpPr>
        <xdr:cNvPr id="414" name="Text Box 97">
          <a:extLst>
            <a:ext uri="{FF2B5EF4-FFF2-40B4-BE49-F238E27FC236}">
              <a16:creationId xmlns:a16="http://schemas.microsoft.com/office/drawing/2014/main" id="{74C73239-B692-410C-8FEC-CE8FA1F8A58B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15" name="Text Box 89">
          <a:extLst>
            <a:ext uri="{FF2B5EF4-FFF2-40B4-BE49-F238E27FC236}">
              <a16:creationId xmlns:a16="http://schemas.microsoft.com/office/drawing/2014/main" id="{70EF9B8D-4D8B-43CE-A83C-7960E5EF7EE6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16" name="Text Box 97">
          <a:extLst>
            <a:ext uri="{FF2B5EF4-FFF2-40B4-BE49-F238E27FC236}">
              <a16:creationId xmlns:a16="http://schemas.microsoft.com/office/drawing/2014/main" id="{373306AD-F36B-4286-B1D5-BB62A0E42988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17" name="Text Box 89">
          <a:extLst>
            <a:ext uri="{FF2B5EF4-FFF2-40B4-BE49-F238E27FC236}">
              <a16:creationId xmlns:a16="http://schemas.microsoft.com/office/drawing/2014/main" id="{27AA841C-C568-44C1-99F1-0EE64FA5B10F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18" name="Text Box 97">
          <a:extLst>
            <a:ext uri="{FF2B5EF4-FFF2-40B4-BE49-F238E27FC236}">
              <a16:creationId xmlns:a16="http://schemas.microsoft.com/office/drawing/2014/main" id="{93424833-FE93-4C90-A402-1F6147DF28A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19" name="Text Box 89">
          <a:extLst>
            <a:ext uri="{FF2B5EF4-FFF2-40B4-BE49-F238E27FC236}">
              <a16:creationId xmlns:a16="http://schemas.microsoft.com/office/drawing/2014/main" id="{BCF90553-BF97-476F-9624-E49B2E486CE8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23</xdr:row>
      <xdr:rowOff>0</xdr:rowOff>
    </xdr:from>
    <xdr:ext cx="0" cy="295275"/>
    <xdr:sp macro="" textlink="">
      <xdr:nvSpPr>
        <xdr:cNvPr id="420" name="Text Box 97">
          <a:extLst>
            <a:ext uri="{FF2B5EF4-FFF2-40B4-BE49-F238E27FC236}">
              <a16:creationId xmlns:a16="http://schemas.microsoft.com/office/drawing/2014/main" id="{8F9A9DBA-2304-4F85-98F8-6C55604B9179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1DE5C391-1A83-4878-806F-CF2466DCF73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4B459543-0061-4695-AFF4-C902537DA2B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D52B120C-B6A1-4149-945A-984E446EA57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2F1F16FD-5F0D-457B-ADBA-610B15528FB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F625601F-E3C7-4918-AB0C-1DF4C8DE50E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0CC92683-44F7-4B0A-BBFA-20414CED5CD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B7ED6B03-2516-487E-8EEA-C0EE0A2E240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37826C7C-6EAB-48EB-8A90-50C455A4C04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F7BB7EC8-7589-41FD-B981-DE2CB81C6C8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FAD7F2F0-5BED-449E-95A2-D38067AA969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CA1AC097-453C-4B71-BA02-23A7EBF2C30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D6F6F5DC-7E7B-4064-BE80-86EC575D14F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6AE8EE8E-AA76-4211-AEE9-F588BBE12E2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C40493E3-E10B-444B-97E0-A15C2CC671F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4338C38B-B66B-4874-8ADE-2C4A337CE88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2B3AABED-F0C4-41C1-B7ED-565D18AB040D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D1DD206D-2028-43E2-8BA5-327A3C062F3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648B966E-0177-458E-86F4-DFC1DB8C320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A866B65B-E020-4727-9BA5-DA2BCC4BB87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10A90472-F0A3-42E8-957F-80852CFC9C6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1E050F97-69F9-4B90-99E0-C64BB58F4C85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3" name="Text Box 96">
          <a:extLst>
            <a:ext uri="{FF2B5EF4-FFF2-40B4-BE49-F238E27FC236}">
              <a16:creationId xmlns:a16="http://schemas.microsoft.com/office/drawing/2014/main" id="{9CD78644-D77B-4CF6-A6BF-7CAAA2E76A47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FFE13513-574D-47A2-B344-B199C1A72AC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5" name="Text Box 89">
          <a:extLst>
            <a:ext uri="{FF2B5EF4-FFF2-40B4-BE49-F238E27FC236}">
              <a16:creationId xmlns:a16="http://schemas.microsoft.com/office/drawing/2014/main" id="{777B174C-060E-4E20-AF0A-7BBE3FAD90B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1CE07347-5D3A-42AC-A1D4-F69B5061DA6B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7" name="Text Box 97">
          <a:extLst>
            <a:ext uri="{FF2B5EF4-FFF2-40B4-BE49-F238E27FC236}">
              <a16:creationId xmlns:a16="http://schemas.microsoft.com/office/drawing/2014/main" id="{ABC12BCC-0CBF-4745-81D8-6913CE76DEC4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8" name="Text Box 88">
          <a:extLst>
            <a:ext uri="{FF2B5EF4-FFF2-40B4-BE49-F238E27FC236}">
              <a16:creationId xmlns:a16="http://schemas.microsoft.com/office/drawing/2014/main" id="{9E359A49-7912-489F-BE25-3ED07F3CD909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9" name="Text Box 89">
          <a:extLst>
            <a:ext uri="{FF2B5EF4-FFF2-40B4-BE49-F238E27FC236}">
              <a16:creationId xmlns:a16="http://schemas.microsoft.com/office/drawing/2014/main" id="{B3FD0A58-073C-43A8-819B-5E110088B879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351AAC2F-1106-4ED7-A15C-1DD6BE85B654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1" name="Text Box 97">
          <a:extLst>
            <a:ext uri="{FF2B5EF4-FFF2-40B4-BE49-F238E27FC236}">
              <a16:creationId xmlns:a16="http://schemas.microsoft.com/office/drawing/2014/main" id="{B630A2AC-B18F-4C98-BC5F-25334108B42C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2" name="Text Box 88">
          <a:extLst>
            <a:ext uri="{FF2B5EF4-FFF2-40B4-BE49-F238E27FC236}">
              <a16:creationId xmlns:a16="http://schemas.microsoft.com/office/drawing/2014/main" id="{A5C5FBEC-8DE3-4E29-9662-C40DAC2AA8A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3" name="Text Box 89">
          <a:extLst>
            <a:ext uri="{FF2B5EF4-FFF2-40B4-BE49-F238E27FC236}">
              <a16:creationId xmlns:a16="http://schemas.microsoft.com/office/drawing/2014/main" id="{DEEE9EEE-0892-4117-B618-40A2B8B3B879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4" name="Text Box 96">
          <a:extLst>
            <a:ext uri="{FF2B5EF4-FFF2-40B4-BE49-F238E27FC236}">
              <a16:creationId xmlns:a16="http://schemas.microsoft.com/office/drawing/2014/main" id="{88A7A019-9FE6-4C05-BFFF-53742790647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5" name="Text Box 97">
          <a:extLst>
            <a:ext uri="{FF2B5EF4-FFF2-40B4-BE49-F238E27FC236}">
              <a16:creationId xmlns:a16="http://schemas.microsoft.com/office/drawing/2014/main" id="{EE7F606B-FEA1-4B9B-B7A8-DB0A4D8BA43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6" name="Text Box 88">
          <a:extLst>
            <a:ext uri="{FF2B5EF4-FFF2-40B4-BE49-F238E27FC236}">
              <a16:creationId xmlns:a16="http://schemas.microsoft.com/office/drawing/2014/main" id="{BDF904A9-98EB-43ED-B4E8-4C9F2DB7F63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7" name="Text Box 89">
          <a:extLst>
            <a:ext uri="{FF2B5EF4-FFF2-40B4-BE49-F238E27FC236}">
              <a16:creationId xmlns:a16="http://schemas.microsoft.com/office/drawing/2014/main" id="{E361607D-3B5C-4692-A4BE-09DD168A6174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8" name="Text Box 96">
          <a:extLst>
            <a:ext uri="{FF2B5EF4-FFF2-40B4-BE49-F238E27FC236}">
              <a16:creationId xmlns:a16="http://schemas.microsoft.com/office/drawing/2014/main" id="{2F5936F2-39FC-4D77-90E9-1E4168E445F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9" name="Text Box 97">
          <a:extLst>
            <a:ext uri="{FF2B5EF4-FFF2-40B4-BE49-F238E27FC236}">
              <a16:creationId xmlns:a16="http://schemas.microsoft.com/office/drawing/2014/main" id="{D52EC774-D961-436D-9CD0-EBF8923F03F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0" name="Text Box 88">
          <a:extLst>
            <a:ext uri="{FF2B5EF4-FFF2-40B4-BE49-F238E27FC236}">
              <a16:creationId xmlns:a16="http://schemas.microsoft.com/office/drawing/2014/main" id="{3E65CBDE-C9DD-45B2-8BEA-8FC874AF5180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1" name="Text Box 89">
          <a:extLst>
            <a:ext uri="{FF2B5EF4-FFF2-40B4-BE49-F238E27FC236}">
              <a16:creationId xmlns:a16="http://schemas.microsoft.com/office/drawing/2014/main" id="{1CF12704-4F41-4D52-B277-786371AA883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8F624AD0-7805-47C6-993F-7392ED79EB8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44EA130B-6753-4DE7-918D-8BCAA045527E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4" name="Text Box 88">
          <a:extLst>
            <a:ext uri="{FF2B5EF4-FFF2-40B4-BE49-F238E27FC236}">
              <a16:creationId xmlns:a16="http://schemas.microsoft.com/office/drawing/2014/main" id="{EF1AFC99-CAC7-40E5-9387-EC1B3AC3AE2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5" name="Text Box 89">
          <a:extLst>
            <a:ext uri="{FF2B5EF4-FFF2-40B4-BE49-F238E27FC236}">
              <a16:creationId xmlns:a16="http://schemas.microsoft.com/office/drawing/2014/main" id="{34B8EC4D-A5A3-4492-9518-91CADA9EB474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6" name="Text Box 96">
          <a:extLst>
            <a:ext uri="{FF2B5EF4-FFF2-40B4-BE49-F238E27FC236}">
              <a16:creationId xmlns:a16="http://schemas.microsoft.com/office/drawing/2014/main" id="{66FC5CBF-395D-4A9F-B704-5726A83798A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7" name="Text Box 97">
          <a:extLst>
            <a:ext uri="{FF2B5EF4-FFF2-40B4-BE49-F238E27FC236}">
              <a16:creationId xmlns:a16="http://schemas.microsoft.com/office/drawing/2014/main" id="{9B51998D-54C3-4AF0-9196-23EDD7CFA913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8" name="Text Box 88">
          <a:extLst>
            <a:ext uri="{FF2B5EF4-FFF2-40B4-BE49-F238E27FC236}">
              <a16:creationId xmlns:a16="http://schemas.microsoft.com/office/drawing/2014/main" id="{1BFCE0EA-D3C4-475F-83F1-BBD73AC1125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9" name="Text Box 89">
          <a:extLst>
            <a:ext uri="{FF2B5EF4-FFF2-40B4-BE49-F238E27FC236}">
              <a16:creationId xmlns:a16="http://schemas.microsoft.com/office/drawing/2014/main" id="{88479950-647C-417A-AA1C-3937A96844D0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0" name="Text Box 96">
          <a:extLst>
            <a:ext uri="{FF2B5EF4-FFF2-40B4-BE49-F238E27FC236}">
              <a16:creationId xmlns:a16="http://schemas.microsoft.com/office/drawing/2014/main" id="{4527B34E-1FA6-4AA7-B4F1-49CEB087CA4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1" name="Text Box 97">
          <a:extLst>
            <a:ext uri="{FF2B5EF4-FFF2-40B4-BE49-F238E27FC236}">
              <a16:creationId xmlns:a16="http://schemas.microsoft.com/office/drawing/2014/main" id="{CBDADF20-CB23-4C3A-B4CE-C7757C0877F2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2" name="Text Box 88">
          <a:extLst>
            <a:ext uri="{FF2B5EF4-FFF2-40B4-BE49-F238E27FC236}">
              <a16:creationId xmlns:a16="http://schemas.microsoft.com/office/drawing/2014/main" id="{BE11DB77-52AB-467A-92A7-3B665CC70075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3" name="Text Box 89">
          <a:extLst>
            <a:ext uri="{FF2B5EF4-FFF2-40B4-BE49-F238E27FC236}">
              <a16:creationId xmlns:a16="http://schemas.microsoft.com/office/drawing/2014/main" id="{BD91B916-7525-4FC0-934A-64FDC5732D7A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4" name="Text Box 96">
          <a:extLst>
            <a:ext uri="{FF2B5EF4-FFF2-40B4-BE49-F238E27FC236}">
              <a16:creationId xmlns:a16="http://schemas.microsoft.com/office/drawing/2014/main" id="{68C92D31-99EB-45E6-8AB6-7C0FCB32BA2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5" name="Text Box 97">
          <a:extLst>
            <a:ext uri="{FF2B5EF4-FFF2-40B4-BE49-F238E27FC236}">
              <a16:creationId xmlns:a16="http://schemas.microsoft.com/office/drawing/2014/main" id="{93E25D01-026E-464E-92A0-1F8D954C0473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6" name="Text Box 88">
          <a:extLst>
            <a:ext uri="{FF2B5EF4-FFF2-40B4-BE49-F238E27FC236}">
              <a16:creationId xmlns:a16="http://schemas.microsoft.com/office/drawing/2014/main" id="{BEF6DDE8-C39E-4B4F-8BEC-530DC6418F2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23A1087E-C2E6-4B26-8927-00D152736FA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8" name="Text Box 88">
          <a:extLst>
            <a:ext uri="{FF2B5EF4-FFF2-40B4-BE49-F238E27FC236}">
              <a16:creationId xmlns:a16="http://schemas.microsoft.com/office/drawing/2014/main" id="{706B8508-704F-48BD-84D1-2300888F5B3D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9" name="Text Box 96">
          <a:extLst>
            <a:ext uri="{FF2B5EF4-FFF2-40B4-BE49-F238E27FC236}">
              <a16:creationId xmlns:a16="http://schemas.microsoft.com/office/drawing/2014/main" id="{53EAEAB3-0C0D-48F6-94DE-0F0B8F16535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0" name="Text Box 88">
          <a:extLst>
            <a:ext uri="{FF2B5EF4-FFF2-40B4-BE49-F238E27FC236}">
              <a16:creationId xmlns:a16="http://schemas.microsoft.com/office/drawing/2014/main" id="{6B650CF5-26F0-4CE7-B7C8-FA0017751E47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1" name="Text Box 96">
          <a:extLst>
            <a:ext uri="{FF2B5EF4-FFF2-40B4-BE49-F238E27FC236}">
              <a16:creationId xmlns:a16="http://schemas.microsoft.com/office/drawing/2014/main" id="{B1704097-6C11-46F5-8B22-04374C8A5B1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2" name="Text Box 88">
          <a:extLst>
            <a:ext uri="{FF2B5EF4-FFF2-40B4-BE49-F238E27FC236}">
              <a16:creationId xmlns:a16="http://schemas.microsoft.com/office/drawing/2014/main" id="{28B6AA66-2888-4753-BF96-40DCCB899FA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3" name="Text Box 96">
          <a:extLst>
            <a:ext uri="{FF2B5EF4-FFF2-40B4-BE49-F238E27FC236}">
              <a16:creationId xmlns:a16="http://schemas.microsoft.com/office/drawing/2014/main" id="{B92B42C1-4725-41F2-8EEA-8A1BB000491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DA070903-9739-48BA-A9AF-4257E473A64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5" name="Text Box 96">
          <a:extLst>
            <a:ext uri="{FF2B5EF4-FFF2-40B4-BE49-F238E27FC236}">
              <a16:creationId xmlns:a16="http://schemas.microsoft.com/office/drawing/2014/main" id="{687600C7-2557-4293-BB6C-3B071B9F651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6" name="Text Box 88">
          <a:extLst>
            <a:ext uri="{FF2B5EF4-FFF2-40B4-BE49-F238E27FC236}">
              <a16:creationId xmlns:a16="http://schemas.microsoft.com/office/drawing/2014/main" id="{94879EC5-21EB-4387-AC0B-C80AF1EFBC3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7" name="Text Box 96">
          <a:extLst>
            <a:ext uri="{FF2B5EF4-FFF2-40B4-BE49-F238E27FC236}">
              <a16:creationId xmlns:a16="http://schemas.microsoft.com/office/drawing/2014/main" id="{1EFF3A1F-A61F-43E6-8A65-68AC8399E06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85750"/>
    <xdr:sp macro="" textlink="">
      <xdr:nvSpPr>
        <xdr:cNvPr id="68" name="Text Box 88">
          <a:extLst>
            <a:ext uri="{FF2B5EF4-FFF2-40B4-BE49-F238E27FC236}">
              <a16:creationId xmlns:a16="http://schemas.microsoft.com/office/drawing/2014/main" id="{5EA9928F-8B57-464F-820D-71F687C2FD30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85750"/>
    <xdr:sp macro="" textlink="">
      <xdr:nvSpPr>
        <xdr:cNvPr id="69" name="Text Box 96">
          <a:extLst>
            <a:ext uri="{FF2B5EF4-FFF2-40B4-BE49-F238E27FC236}">
              <a16:creationId xmlns:a16="http://schemas.microsoft.com/office/drawing/2014/main" id="{387E24F5-276D-4396-8FEF-E786A2675F87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95275"/>
    <xdr:sp macro="" textlink="">
      <xdr:nvSpPr>
        <xdr:cNvPr id="70" name="Text Box 88">
          <a:extLst>
            <a:ext uri="{FF2B5EF4-FFF2-40B4-BE49-F238E27FC236}">
              <a16:creationId xmlns:a16="http://schemas.microsoft.com/office/drawing/2014/main" id="{F7B43F7D-2D39-48F1-9915-C2A45C2B3D7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95275"/>
    <xdr:sp macro="" textlink="">
      <xdr:nvSpPr>
        <xdr:cNvPr id="71" name="Text Box 96">
          <a:extLst>
            <a:ext uri="{FF2B5EF4-FFF2-40B4-BE49-F238E27FC236}">
              <a16:creationId xmlns:a16="http://schemas.microsoft.com/office/drawing/2014/main" id="{CCA15332-A41D-49C7-937A-1C36C7934AE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95275"/>
    <xdr:sp macro="" textlink="">
      <xdr:nvSpPr>
        <xdr:cNvPr id="72" name="Text Box 88">
          <a:extLst>
            <a:ext uri="{FF2B5EF4-FFF2-40B4-BE49-F238E27FC236}">
              <a16:creationId xmlns:a16="http://schemas.microsoft.com/office/drawing/2014/main" id="{BCD906DA-CA79-4D81-AF5E-647E77CB865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95275"/>
    <xdr:sp macro="" textlink="">
      <xdr:nvSpPr>
        <xdr:cNvPr id="73" name="Text Box 96">
          <a:extLst>
            <a:ext uri="{FF2B5EF4-FFF2-40B4-BE49-F238E27FC236}">
              <a16:creationId xmlns:a16="http://schemas.microsoft.com/office/drawing/2014/main" id="{5D2FAE2A-39D2-4D89-97C4-717F2F2E2EB2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95275"/>
    <xdr:sp macro="" textlink="">
      <xdr:nvSpPr>
        <xdr:cNvPr id="74" name="Text Box 88">
          <a:extLst>
            <a:ext uri="{FF2B5EF4-FFF2-40B4-BE49-F238E27FC236}">
              <a16:creationId xmlns:a16="http://schemas.microsoft.com/office/drawing/2014/main" id="{69DAF653-DE4D-4CF2-A0A0-F6E1B30BBF79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95275"/>
    <xdr:sp macro="" textlink="">
      <xdr:nvSpPr>
        <xdr:cNvPr id="75" name="Text Box 96">
          <a:extLst>
            <a:ext uri="{FF2B5EF4-FFF2-40B4-BE49-F238E27FC236}">
              <a16:creationId xmlns:a16="http://schemas.microsoft.com/office/drawing/2014/main" id="{7D168163-FE72-4FD0-8EF3-E3CD3C400EC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85750"/>
    <xdr:sp macro="" textlink="">
      <xdr:nvSpPr>
        <xdr:cNvPr id="76" name="Text Box 88">
          <a:extLst>
            <a:ext uri="{FF2B5EF4-FFF2-40B4-BE49-F238E27FC236}">
              <a16:creationId xmlns:a16="http://schemas.microsoft.com/office/drawing/2014/main" id="{2758B39E-7D3D-4823-9CB4-B0DECEDAA042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85750"/>
    <xdr:sp macro="" textlink="">
      <xdr:nvSpPr>
        <xdr:cNvPr id="77" name="Text Box 96">
          <a:extLst>
            <a:ext uri="{FF2B5EF4-FFF2-40B4-BE49-F238E27FC236}">
              <a16:creationId xmlns:a16="http://schemas.microsoft.com/office/drawing/2014/main" id="{E1564025-3DBF-4699-B8AF-62A766BDCB07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95275"/>
    <xdr:sp macro="" textlink="">
      <xdr:nvSpPr>
        <xdr:cNvPr id="78" name="Text Box 88">
          <a:extLst>
            <a:ext uri="{FF2B5EF4-FFF2-40B4-BE49-F238E27FC236}">
              <a16:creationId xmlns:a16="http://schemas.microsoft.com/office/drawing/2014/main" id="{18D19674-42BC-4B96-90C2-EEE0276E01C5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95275"/>
    <xdr:sp macro="" textlink="">
      <xdr:nvSpPr>
        <xdr:cNvPr id="79" name="Text Box 96">
          <a:extLst>
            <a:ext uri="{FF2B5EF4-FFF2-40B4-BE49-F238E27FC236}">
              <a16:creationId xmlns:a16="http://schemas.microsoft.com/office/drawing/2014/main" id="{2B681D80-66F9-4F15-A98D-C333037CD6AA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95275"/>
    <xdr:sp macro="" textlink="">
      <xdr:nvSpPr>
        <xdr:cNvPr id="80" name="Text Box 88">
          <a:extLst>
            <a:ext uri="{FF2B5EF4-FFF2-40B4-BE49-F238E27FC236}">
              <a16:creationId xmlns:a16="http://schemas.microsoft.com/office/drawing/2014/main" id="{221090ED-EA6C-41FD-80B9-8A5DFCC35E5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95275"/>
    <xdr:sp macro="" textlink="">
      <xdr:nvSpPr>
        <xdr:cNvPr id="81" name="Text Box 96">
          <a:extLst>
            <a:ext uri="{FF2B5EF4-FFF2-40B4-BE49-F238E27FC236}">
              <a16:creationId xmlns:a16="http://schemas.microsoft.com/office/drawing/2014/main" id="{0344FF95-30D0-4C06-8813-591569F9F77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85750"/>
    <xdr:sp macro="" textlink="">
      <xdr:nvSpPr>
        <xdr:cNvPr id="82" name="Text Box 88">
          <a:extLst>
            <a:ext uri="{FF2B5EF4-FFF2-40B4-BE49-F238E27FC236}">
              <a16:creationId xmlns:a16="http://schemas.microsoft.com/office/drawing/2014/main" id="{AE52E3E0-539D-4272-9703-9C8E6F031865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85750"/>
    <xdr:sp macro="" textlink="">
      <xdr:nvSpPr>
        <xdr:cNvPr id="83" name="Text Box 96">
          <a:extLst>
            <a:ext uri="{FF2B5EF4-FFF2-40B4-BE49-F238E27FC236}">
              <a16:creationId xmlns:a16="http://schemas.microsoft.com/office/drawing/2014/main" id="{A6A2C2A5-608B-4463-9602-34136A693ABA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95275"/>
    <xdr:sp macro="" textlink="">
      <xdr:nvSpPr>
        <xdr:cNvPr id="84" name="Text Box 88">
          <a:extLst>
            <a:ext uri="{FF2B5EF4-FFF2-40B4-BE49-F238E27FC236}">
              <a16:creationId xmlns:a16="http://schemas.microsoft.com/office/drawing/2014/main" id="{3BEC598F-E685-4D85-9BD7-68994F74B80E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95275"/>
    <xdr:sp macro="" textlink="">
      <xdr:nvSpPr>
        <xdr:cNvPr id="85" name="Text Box 96">
          <a:extLst>
            <a:ext uri="{FF2B5EF4-FFF2-40B4-BE49-F238E27FC236}">
              <a16:creationId xmlns:a16="http://schemas.microsoft.com/office/drawing/2014/main" id="{312BBC5D-C75C-44F8-A672-C3C4262FEEB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95275"/>
    <xdr:sp macro="" textlink="">
      <xdr:nvSpPr>
        <xdr:cNvPr id="86" name="Text Box 88">
          <a:extLst>
            <a:ext uri="{FF2B5EF4-FFF2-40B4-BE49-F238E27FC236}">
              <a16:creationId xmlns:a16="http://schemas.microsoft.com/office/drawing/2014/main" id="{A535DC5F-315F-43E9-A409-3286E6BBFBE7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95275"/>
    <xdr:sp macro="" textlink="">
      <xdr:nvSpPr>
        <xdr:cNvPr id="87" name="Text Box 96">
          <a:extLst>
            <a:ext uri="{FF2B5EF4-FFF2-40B4-BE49-F238E27FC236}">
              <a16:creationId xmlns:a16="http://schemas.microsoft.com/office/drawing/2014/main" id="{831081AD-B497-48DB-8B72-F13E12513C3C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95275"/>
    <xdr:sp macro="" textlink="">
      <xdr:nvSpPr>
        <xdr:cNvPr id="88" name="Text Box 88">
          <a:extLst>
            <a:ext uri="{FF2B5EF4-FFF2-40B4-BE49-F238E27FC236}">
              <a16:creationId xmlns:a16="http://schemas.microsoft.com/office/drawing/2014/main" id="{24281406-B932-494C-AB96-F9ABFA0E6BB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16</xdr:row>
      <xdr:rowOff>0</xdr:rowOff>
    </xdr:from>
    <xdr:ext cx="76200" cy="295275"/>
    <xdr:sp macro="" textlink="">
      <xdr:nvSpPr>
        <xdr:cNvPr id="89" name="Text Box 96">
          <a:extLst>
            <a:ext uri="{FF2B5EF4-FFF2-40B4-BE49-F238E27FC236}">
              <a16:creationId xmlns:a16="http://schemas.microsoft.com/office/drawing/2014/main" id="{DAF1BDD1-DFCC-4618-9FE7-54CCEAB0C8F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0" name="Text Box 88">
          <a:extLst>
            <a:ext uri="{FF2B5EF4-FFF2-40B4-BE49-F238E27FC236}">
              <a16:creationId xmlns:a16="http://schemas.microsoft.com/office/drawing/2014/main" id="{BA262A2A-69DE-45F6-A1D7-C65B2105CB64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1" name="Text Box 96">
          <a:extLst>
            <a:ext uri="{FF2B5EF4-FFF2-40B4-BE49-F238E27FC236}">
              <a16:creationId xmlns:a16="http://schemas.microsoft.com/office/drawing/2014/main" id="{2343C043-4F20-499B-9953-C6E7013DA2D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2" name="Text Box 88">
          <a:extLst>
            <a:ext uri="{FF2B5EF4-FFF2-40B4-BE49-F238E27FC236}">
              <a16:creationId xmlns:a16="http://schemas.microsoft.com/office/drawing/2014/main" id="{70172A2E-5F5C-4F0D-956D-2090A6DD6A9B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3" name="Text Box 96">
          <a:extLst>
            <a:ext uri="{FF2B5EF4-FFF2-40B4-BE49-F238E27FC236}">
              <a16:creationId xmlns:a16="http://schemas.microsoft.com/office/drawing/2014/main" id="{15A59429-75DD-41B4-B0D7-5F160D4B71D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4" name="Text Box 88">
          <a:extLst>
            <a:ext uri="{FF2B5EF4-FFF2-40B4-BE49-F238E27FC236}">
              <a16:creationId xmlns:a16="http://schemas.microsoft.com/office/drawing/2014/main" id="{6A1A34ED-8009-4D00-80AC-4F697B70724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5" name="Text Box 96">
          <a:extLst>
            <a:ext uri="{FF2B5EF4-FFF2-40B4-BE49-F238E27FC236}">
              <a16:creationId xmlns:a16="http://schemas.microsoft.com/office/drawing/2014/main" id="{DA192D62-560D-47A1-80FC-9E12C74CC61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6" name="Text Box 88">
          <a:extLst>
            <a:ext uri="{FF2B5EF4-FFF2-40B4-BE49-F238E27FC236}">
              <a16:creationId xmlns:a16="http://schemas.microsoft.com/office/drawing/2014/main" id="{06FEE7B3-BC49-427B-B0F0-11D107B72F0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CAC89732-A8E6-4CFC-9292-FA6F6E8C7F5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8" name="Text Box 88">
          <a:extLst>
            <a:ext uri="{FF2B5EF4-FFF2-40B4-BE49-F238E27FC236}">
              <a16:creationId xmlns:a16="http://schemas.microsoft.com/office/drawing/2014/main" id="{421F7EEF-3F1A-4353-B881-B777D23E89B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9" name="Text Box 96">
          <a:extLst>
            <a:ext uri="{FF2B5EF4-FFF2-40B4-BE49-F238E27FC236}">
              <a16:creationId xmlns:a16="http://schemas.microsoft.com/office/drawing/2014/main" id="{0CBD24CF-F30F-460E-9258-2B0E3B9B8D4B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0" name="Text Box 88">
          <a:extLst>
            <a:ext uri="{FF2B5EF4-FFF2-40B4-BE49-F238E27FC236}">
              <a16:creationId xmlns:a16="http://schemas.microsoft.com/office/drawing/2014/main" id="{C82B6A5B-F813-4E1F-A4DA-524127F401D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1" name="Text Box 96">
          <a:extLst>
            <a:ext uri="{FF2B5EF4-FFF2-40B4-BE49-F238E27FC236}">
              <a16:creationId xmlns:a16="http://schemas.microsoft.com/office/drawing/2014/main" id="{DE8F4FA4-E678-45B7-AA11-BA9B445D6D5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2DDD7997-7E2B-4ADF-99C8-3AE73202961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3" name="Text Box 96">
          <a:extLst>
            <a:ext uri="{FF2B5EF4-FFF2-40B4-BE49-F238E27FC236}">
              <a16:creationId xmlns:a16="http://schemas.microsoft.com/office/drawing/2014/main" id="{FBE45BE9-2328-413B-B1F4-C1F85B88C98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4" name="Text Box 88">
          <a:extLst>
            <a:ext uri="{FF2B5EF4-FFF2-40B4-BE49-F238E27FC236}">
              <a16:creationId xmlns:a16="http://schemas.microsoft.com/office/drawing/2014/main" id="{CA744976-6249-45A5-A5EE-572682723EA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5" name="Text Box 96">
          <a:extLst>
            <a:ext uri="{FF2B5EF4-FFF2-40B4-BE49-F238E27FC236}">
              <a16:creationId xmlns:a16="http://schemas.microsoft.com/office/drawing/2014/main" id="{D8679CF7-8B9F-48EE-94F7-73D5CE81312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6" name="Text Box 88">
          <a:extLst>
            <a:ext uri="{FF2B5EF4-FFF2-40B4-BE49-F238E27FC236}">
              <a16:creationId xmlns:a16="http://schemas.microsoft.com/office/drawing/2014/main" id="{6AB9B543-CD60-4FAB-8F35-B19C59A5BD54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7" name="Text Box 96">
          <a:extLst>
            <a:ext uri="{FF2B5EF4-FFF2-40B4-BE49-F238E27FC236}">
              <a16:creationId xmlns:a16="http://schemas.microsoft.com/office/drawing/2014/main" id="{E563C2C7-91CB-459E-A5B7-CEBDE96ABB8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8" name="Text Box 88">
          <a:extLst>
            <a:ext uri="{FF2B5EF4-FFF2-40B4-BE49-F238E27FC236}">
              <a16:creationId xmlns:a16="http://schemas.microsoft.com/office/drawing/2014/main" id="{96F0B67F-AAEA-43B5-A0A0-787AA634140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9" name="Text Box 96">
          <a:extLst>
            <a:ext uri="{FF2B5EF4-FFF2-40B4-BE49-F238E27FC236}">
              <a16:creationId xmlns:a16="http://schemas.microsoft.com/office/drawing/2014/main" id="{0DB68E77-D920-46C4-9604-BC4F4215CCC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F933C85A-2D8D-4B28-B46D-D431AB3889BF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1A7567FB-BE70-468A-B8DD-05E4934F36CE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12" name="Text Box 89">
          <a:extLst>
            <a:ext uri="{FF2B5EF4-FFF2-40B4-BE49-F238E27FC236}">
              <a16:creationId xmlns:a16="http://schemas.microsoft.com/office/drawing/2014/main" id="{E92B40B9-7881-4EDF-A1D8-B88DAA5A0D26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13" name="Text Box 97">
          <a:extLst>
            <a:ext uri="{FF2B5EF4-FFF2-40B4-BE49-F238E27FC236}">
              <a16:creationId xmlns:a16="http://schemas.microsoft.com/office/drawing/2014/main" id="{CEFDA5B4-3FA2-4DB0-99C1-7C810A7F9FB7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14" name="Text Box 89">
          <a:extLst>
            <a:ext uri="{FF2B5EF4-FFF2-40B4-BE49-F238E27FC236}">
              <a16:creationId xmlns:a16="http://schemas.microsoft.com/office/drawing/2014/main" id="{2511B334-6F75-448A-9151-98CF7ACE74BB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15" name="Text Box 97">
          <a:extLst>
            <a:ext uri="{FF2B5EF4-FFF2-40B4-BE49-F238E27FC236}">
              <a16:creationId xmlns:a16="http://schemas.microsoft.com/office/drawing/2014/main" id="{E93FAE34-A0D1-49F7-A3B9-01EC9DB3902A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16" name="Text Box 89">
          <a:extLst>
            <a:ext uri="{FF2B5EF4-FFF2-40B4-BE49-F238E27FC236}">
              <a16:creationId xmlns:a16="http://schemas.microsoft.com/office/drawing/2014/main" id="{5B67414C-0EDB-48F7-AF65-78CFDF5ECB57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17" name="Text Box 97">
          <a:extLst>
            <a:ext uri="{FF2B5EF4-FFF2-40B4-BE49-F238E27FC236}">
              <a16:creationId xmlns:a16="http://schemas.microsoft.com/office/drawing/2014/main" id="{FCC0E21E-2CA6-44B7-91C0-63C927C3B603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18" name="Text Box 89">
          <a:extLst>
            <a:ext uri="{FF2B5EF4-FFF2-40B4-BE49-F238E27FC236}">
              <a16:creationId xmlns:a16="http://schemas.microsoft.com/office/drawing/2014/main" id="{32BC5DBD-F9F9-46CA-8093-4821F3A7D605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8DD9EB95-34CA-4F0A-83AA-EAFE3F09BC92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0" name="Text Box 89">
          <a:extLst>
            <a:ext uri="{FF2B5EF4-FFF2-40B4-BE49-F238E27FC236}">
              <a16:creationId xmlns:a16="http://schemas.microsoft.com/office/drawing/2014/main" id="{CA89A200-212B-48AF-85DC-37C49CBD6B04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1" name="Text Box 97">
          <a:extLst>
            <a:ext uri="{FF2B5EF4-FFF2-40B4-BE49-F238E27FC236}">
              <a16:creationId xmlns:a16="http://schemas.microsoft.com/office/drawing/2014/main" id="{4F810A1F-5BBC-44A4-9EC4-56F73B46197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2" name="Text Box 89">
          <a:extLst>
            <a:ext uri="{FF2B5EF4-FFF2-40B4-BE49-F238E27FC236}">
              <a16:creationId xmlns:a16="http://schemas.microsoft.com/office/drawing/2014/main" id="{39687A0A-B6F1-4703-94A3-3179EAFACBE5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3" name="Text Box 97">
          <a:extLst>
            <a:ext uri="{FF2B5EF4-FFF2-40B4-BE49-F238E27FC236}">
              <a16:creationId xmlns:a16="http://schemas.microsoft.com/office/drawing/2014/main" id="{0D4902EC-33C9-44D4-A42C-EEBCFD9CEA6B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4" name="Text Box 89">
          <a:extLst>
            <a:ext uri="{FF2B5EF4-FFF2-40B4-BE49-F238E27FC236}">
              <a16:creationId xmlns:a16="http://schemas.microsoft.com/office/drawing/2014/main" id="{F2127171-4AB2-4726-8291-ADE977207B1A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5" name="Text Box 97">
          <a:extLst>
            <a:ext uri="{FF2B5EF4-FFF2-40B4-BE49-F238E27FC236}">
              <a16:creationId xmlns:a16="http://schemas.microsoft.com/office/drawing/2014/main" id="{651EEB35-5094-4E43-9F9A-9F78A281AB38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26" name="Text Box 89">
          <a:extLst>
            <a:ext uri="{FF2B5EF4-FFF2-40B4-BE49-F238E27FC236}">
              <a16:creationId xmlns:a16="http://schemas.microsoft.com/office/drawing/2014/main" id="{A5147AA3-DE09-4B1D-A360-239D148BD23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27" name="Text Box 97">
          <a:extLst>
            <a:ext uri="{FF2B5EF4-FFF2-40B4-BE49-F238E27FC236}">
              <a16:creationId xmlns:a16="http://schemas.microsoft.com/office/drawing/2014/main" id="{69CE00C7-7E5D-4FB7-BD00-C874630BCC7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8" name="Text Box 89">
          <a:extLst>
            <a:ext uri="{FF2B5EF4-FFF2-40B4-BE49-F238E27FC236}">
              <a16:creationId xmlns:a16="http://schemas.microsoft.com/office/drawing/2014/main" id="{05B8029E-47F7-40E7-8E7C-61CD71A7A82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73A3FC1A-5A4F-4F76-A7DF-A1BF32162D6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0" name="Text Box 89">
          <a:extLst>
            <a:ext uri="{FF2B5EF4-FFF2-40B4-BE49-F238E27FC236}">
              <a16:creationId xmlns:a16="http://schemas.microsoft.com/office/drawing/2014/main" id="{4F4FC3C2-3155-4A36-9884-95685FB04B1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1" name="Text Box 97">
          <a:extLst>
            <a:ext uri="{FF2B5EF4-FFF2-40B4-BE49-F238E27FC236}">
              <a16:creationId xmlns:a16="http://schemas.microsoft.com/office/drawing/2014/main" id="{EDB0ED98-EFDD-467D-9CD7-A47C5F897DCD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2" name="Text Box 89">
          <a:extLst>
            <a:ext uri="{FF2B5EF4-FFF2-40B4-BE49-F238E27FC236}">
              <a16:creationId xmlns:a16="http://schemas.microsoft.com/office/drawing/2014/main" id="{3AE3FF8C-2E10-4EA2-96F9-13A822ABA6B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3" name="Text Box 97">
          <a:extLst>
            <a:ext uri="{FF2B5EF4-FFF2-40B4-BE49-F238E27FC236}">
              <a16:creationId xmlns:a16="http://schemas.microsoft.com/office/drawing/2014/main" id="{984F77A6-9CBF-4122-8F7B-9DDED83C4B8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34" name="Text Box 89">
          <a:extLst>
            <a:ext uri="{FF2B5EF4-FFF2-40B4-BE49-F238E27FC236}">
              <a16:creationId xmlns:a16="http://schemas.microsoft.com/office/drawing/2014/main" id="{B2823003-C9C7-445F-8840-3E5335EAAE8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35" name="Text Box 97">
          <a:extLst>
            <a:ext uri="{FF2B5EF4-FFF2-40B4-BE49-F238E27FC236}">
              <a16:creationId xmlns:a16="http://schemas.microsoft.com/office/drawing/2014/main" id="{8ADE421F-F050-443A-81C3-DFCB72ADB9E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6" name="Text Box 89">
          <a:extLst>
            <a:ext uri="{FF2B5EF4-FFF2-40B4-BE49-F238E27FC236}">
              <a16:creationId xmlns:a16="http://schemas.microsoft.com/office/drawing/2014/main" id="{256C5C02-5E64-4B2E-90C5-4816AB8E755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7" name="Text Box 97">
          <a:extLst>
            <a:ext uri="{FF2B5EF4-FFF2-40B4-BE49-F238E27FC236}">
              <a16:creationId xmlns:a16="http://schemas.microsoft.com/office/drawing/2014/main" id="{869A334A-9B4F-47C6-B9F3-D9E692F915C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8" name="Text Box 89">
          <a:extLst>
            <a:ext uri="{FF2B5EF4-FFF2-40B4-BE49-F238E27FC236}">
              <a16:creationId xmlns:a16="http://schemas.microsoft.com/office/drawing/2014/main" id="{3EEA2EF5-8A85-4EBB-A474-84A3F05FD80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F83EA74F-D9EC-42F9-9247-047FBECDBC5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0" name="Text Box 89">
          <a:extLst>
            <a:ext uri="{FF2B5EF4-FFF2-40B4-BE49-F238E27FC236}">
              <a16:creationId xmlns:a16="http://schemas.microsoft.com/office/drawing/2014/main" id="{6437BA29-EF0A-4662-8229-874C1798282E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1" name="Text Box 97">
          <a:extLst>
            <a:ext uri="{FF2B5EF4-FFF2-40B4-BE49-F238E27FC236}">
              <a16:creationId xmlns:a16="http://schemas.microsoft.com/office/drawing/2014/main" id="{A7D2F3B7-122F-4F65-BE0C-650746C57C4C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42" name="Text Box 89">
          <a:extLst>
            <a:ext uri="{FF2B5EF4-FFF2-40B4-BE49-F238E27FC236}">
              <a16:creationId xmlns:a16="http://schemas.microsoft.com/office/drawing/2014/main" id="{809C82E6-ABC1-44AA-B395-6C1AFBA4151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43" name="Text Box 97">
          <a:extLst>
            <a:ext uri="{FF2B5EF4-FFF2-40B4-BE49-F238E27FC236}">
              <a16:creationId xmlns:a16="http://schemas.microsoft.com/office/drawing/2014/main" id="{A59E93CA-78A3-4D56-9076-24A581836FD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4" name="Text Box 89">
          <a:extLst>
            <a:ext uri="{FF2B5EF4-FFF2-40B4-BE49-F238E27FC236}">
              <a16:creationId xmlns:a16="http://schemas.microsoft.com/office/drawing/2014/main" id="{2AD2CD5D-28F2-43A6-80E4-B23E45BF6A9B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5" name="Text Box 97">
          <a:extLst>
            <a:ext uri="{FF2B5EF4-FFF2-40B4-BE49-F238E27FC236}">
              <a16:creationId xmlns:a16="http://schemas.microsoft.com/office/drawing/2014/main" id="{A3F98E1A-AF57-4415-A38A-D8090713B34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6" name="Text Box 89">
          <a:extLst>
            <a:ext uri="{FF2B5EF4-FFF2-40B4-BE49-F238E27FC236}">
              <a16:creationId xmlns:a16="http://schemas.microsoft.com/office/drawing/2014/main" id="{BDE4D35B-0A37-4073-B890-7CAC015306A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7" name="Text Box 97">
          <a:extLst>
            <a:ext uri="{FF2B5EF4-FFF2-40B4-BE49-F238E27FC236}">
              <a16:creationId xmlns:a16="http://schemas.microsoft.com/office/drawing/2014/main" id="{BE4BE9AA-FCFD-4208-B54C-0E8F16E6497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8" name="Text Box 89">
          <a:extLst>
            <a:ext uri="{FF2B5EF4-FFF2-40B4-BE49-F238E27FC236}">
              <a16:creationId xmlns:a16="http://schemas.microsoft.com/office/drawing/2014/main" id="{E5352BF9-BCA9-484D-B72C-B15657453045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9" name="Text Box 97">
          <a:extLst>
            <a:ext uri="{FF2B5EF4-FFF2-40B4-BE49-F238E27FC236}">
              <a16:creationId xmlns:a16="http://schemas.microsoft.com/office/drawing/2014/main" id="{EF66B3B8-68AD-4757-9004-38D7EDC09EAC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50" name="Text Box 89">
          <a:extLst>
            <a:ext uri="{FF2B5EF4-FFF2-40B4-BE49-F238E27FC236}">
              <a16:creationId xmlns:a16="http://schemas.microsoft.com/office/drawing/2014/main" id="{AE85CE7E-20D7-4272-B29F-3A32B651B91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51" name="Text Box 97">
          <a:extLst>
            <a:ext uri="{FF2B5EF4-FFF2-40B4-BE49-F238E27FC236}">
              <a16:creationId xmlns:a16="http://schemas.microsoft.com/office/drawing/2014/main" id="{E3C87D79-E832-4C10-B853-20EB454FDEC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2" name="Text Box 89">
          <a:extLst>
            <a:ext uri="{FF2B5EF4-FFF2-40B4-BE49-F238E27FC236}">
              <a16:creationId xmlns:a16="http://schemas.microsoft.com/office/drawing/2014/main" id="{BAC858D8-6592-4AF7-8944-D4D8B914B5CE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3" name="Text Box 97">
          <a:extLst>
            <a:ext uri="{FF2B5EF4-FFF2-40B4-BE49-F238E27FC236}">
              <a16:creationId xmlns:a16="http://schemas.microsoft.com/office/drawing/2014/main" id="{763C49DA-C6AF-4797-A3B8-945AB2D2435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4" name="Text Box 89">
          <a:extLst>
            <a:ext uri="{FF2B5EF4-FFF2-40B4-BE49-F238E27FC236}">
              <a16:creationId xmlns:a16="http://schemas.microsoft.com/office/drawing/2014/main" id="{808CF6CF-5234-47C9-91D7-32EF3A1524FB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5" name="Text Box 97">
          <a:extLst>
            <a:ext uri="{FF2B5EF4-FFF2-40B4-BE49-F238E27FC236}">
              <a16:creationId xmlns:a16="http://schemas.microsoft.com/office/drawing/2014/main" id="{5DFF8395-4047-420B-8E99-48500B7D8582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6" name="Text Box 89">
          <a:extLst>
            <a:ext uri="{FF2B5EF4-FFF2-40B4-BE49-F238E27FC236}">
              <a16:creationId xmlns:a16="http://schemas.microsoft.com/office/drawing/2014/main" id="{08C7AE53-2AC4-4D1E-8AC0-1D22A4D99EE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7" name="Text Box 97">
          <a:extLst>
            <a:ext uri="{FF2B5EF4-FFF2-40B4-BE49-F238E27FC236}">
              <a16:creationId xmlns:a16="http://schemas.microsoft.com/office/drawing/2014/main" id="{779CCF7A-E4F3-4895-B4EE-D5FA4C45C37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57225"/>
    <xdr:sp macro="" textlink="">
      <xdr:nvSpPr>
        <xdr:cNvPr id="158" name="Text Box 89">
          <a:extLst>
            <a:ext uri="{FF2B5EF4-FFF2-40B4-BE49-F238E27FC236}">
              <a16:creationId xmlns:a16="http://schemas.microsoft.com/office/drawing/2014/main" id="{4139740D-71C5-4E5A-AFFC-CBE7343FAFD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57225"/>
    <xdr:sp macro="" textlink="">
      <xdr:nvSpPr>
        <xdr:cNvPr id="159" name="Text Box 97">
          <a:extLst>
            <a:ext uri="{FF2B5EF4-FFF2-40B4-BE49-F238E27FC236}">
              <a16:creationId xmlns:a16="http://schemas.microsoft.com/office/drawing/2014/main" id="{6B240F8F-22F3-48E7-8938-ACC04AF26FC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0" name="Text Box 89">
          <a:extLst>
            <a:ext uri="{FF2B5EF4-FFF2-40B4-BE49-F238E27FC236}">
              <a16:creationId xmlns:a16="http://schemas.microsoft.com/office/drawing/2014/main" id="{96325E8E-F11B-44E3-8A8F-1FC6F4751FC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1" name="Text Box 97">
          <a:extLst>
            <a:ext uri="{FF2B5EF4-FFF2-40B4-BE49-F238E27FC236}">
              <a16:creationId xmlns:a16="http://schemas.microsoft.com/office/drawing/2014/main" id="{BCD1E777-08DC-47CA-BBBB-E0A039AF4CE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2" name="Text Box 89">
          <a:extLst>
            <a:ext uri="{FF2B5EF4-FFF2-40B4-BE49-F238E27FC236}">
              <a16:creationId xmlns:a16="http://schemas.microsoft.com/office/drawing/2014/main" id="{7A470EB3-2BF9-4C41-8E5E-625E44F891A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3" name="Text Box 97">
          <a:extLst>
            <a:ext uri="{FF2B5EF4-FFF2-40B4-BE49-F238E27FC236}">
              <a16:creationId xmlns:a16="http://schemas.microsoft.com/office/drawing/2014/main" id="{8BA80607-F4A6-41C7-8FA4-8C55F8A1BCA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4" name="Text Box 89">
          <a:extLst>
            <a:ext uri="{FF2B5EF4-FFF2-40B4-BE49-F238E27FC236}">
              <a16:creationId xmlns:a16="http://schemas.microsoft.com/office/drawing/2014/main" id="{4977ADBD-5BFC-40AA-B1DE-5AF2E4732C6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5" name="Text Box 97">
          <a:extLst>
            <a:ext uri="{FF2B5EF4-FFF2-40B4-BE49-F238E27FC236}">
              <a16:creationId xmlns:a16="http://schemas.microsoft.com/office/drawing/2014/main" id="{BD5125EF-1FA7-4124-BE20-913CEAE277F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66" name="Text Box 89">
          <a:extLst>
            <a:ext uri="{FF2B5EF4-FFF2-40B4-BE49-F238E27FC236}">
              <a16:creationId xmlns:a16="http://schemas.microsoft.com/office/drawing/2014/main" id="{DBC83007-6044-4946-98CE-BE0E5B779CB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67" name="Text Box 97">
          <a:extLst>
            <a:ext uri="{FF2B5EF4-FFF2-40B4-BE49-F238E27FC236}">
              <a16:creationId xmlns:a16="http://schemas.microsoft.com/office/drawing/2014/main" id="{29ADED65-3B4F-4BE5-8E85-02047DA3BE5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68" name="Text Box 89">
          <a:extLst>
            <a:ext uri="{FF2B5EF4-FFF2-40B4-BE49-F238E27FC236}">
              <a16:creationId xmlns:a16="http://schemas.microsoft.com/office/drawing/2014/main" id="{3987F2E1-A667-4756-B225-F8B39833E06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69" name="Text Box 97">
          <a:extLst>
            <a:ext uri="{FF2B5EF4-FFF2-40B4-BE49-F238E27FC236}">
              <a16:creationId xmlns:a16="http://schemas.microsoft.com/office/drawing/2014/main" id="{0D57890C-3FF6-4507-9D77-A5322E13D42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0" name="Text Box 89">
          <a:extLst>
            <a:ext uri="{FF2B5EF4-FFF2-40B4-BE49-F238E27FC236}">
              <a16:creationId xmlns:a16="http://schemas.microsoft.com/office/drawing/2014/main" id="{17CA6894-5FC6-4664-9D49-FB01714CE88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1" name="Text Box 97">
          <a:extLst>
            <a:ext uri="{FF2B5EF4-FFF2-40B4-BE49-F238E27FC236}">
              <a16:creationId xmlns:a16="http://schemas.microsoft.com/office/drawing/2014/main" id="{58642CCD-D211-4E3A-A9A8-78EA3D1E8B0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2" name="Text Box 89">
          <a:extLst>
            <a:ext uri="{FF2B5EF4-FFF2-40B4-BE49-F238E27FC236}">
              <a16:creationId xmlns:a16="http://schemas.microsoft.com/office/drawing/2014/main" id="{42792DA3-06F2-45BF-B59A-2CBD88851BB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3" name="Text Box 97">
          <a:extLst>
            <a:ext uri="{FF2B5EF4-FFF2-40B4-BE49-F238E27FC236}">
              <a16:creationId xmlns:a16="http://schemas.microsoft.com/office/drawing/2014/main" id="{40CB05C5-E6DA-4778-8CAC-4504845BDA7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74" name="Text Box 89">
          <a:extLst>
            <a:ext uri="{FF2B5EF4-FFF2-40B4-BE49-F238E27FC236}">
              <a16:creationId xmlns:a16="http://schemas.microsoft.com/office/drawing/2014/main" id="{04D3C2EF-32F9-4316-9688-A6F23295B0B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75" name="Text Box 97">
          <a:extLst>
            <a:ext uri="{FF2B5EF4-FFF2-40B4-BE49-F238E27FC236}">
              <a16:creationId xmlns:a16="http://schemas.microsoft.com/office/drawing/2014/main" id="{D75BAA37-70B8-4FB5-8813-4F2FB4AF761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6" name="Text Box 89">
          <a:extLst>
            <a:ext uri="{FF2B5EF4-FFF2-40B4-BE49-F238E27FC236}">
              <a16:creationId xmlns:a16="http://schemas.microsoft.com/office/drawing/2014/main" id="{FB4D5780-3828-4077-B4BB-A737A55C10C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7" name="Text Box 97">
          <a:extLst>
            <a:ext uri="{FF2B5EF4-FFF2-40B4-BE49-F238E27FC236}">
              <a16:creationId xmlns:a16="http://schemas.microsoft.com/office/drawing/2014/main" id="{A1332608-AAD1-46A4-ACEB-0C749224067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8" name="Text Box 89">
          <a:extLst>
            <a:ext uri="{FF2B5EF4-FFF2-40B4-BE49-F238E27FC236}">
              <a16:creationId xmlns:a16="http://schemas.microsoft.com/office/drawing/2014/main" id="{E1756ECA-ADCD-40AF-A8E0-D8B4171A350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9" name="Text Box 97">
          <a:extLst>
            <a:ext uri="{FF2B5EF4-FFF2-40B4-BE49-F238E27FC236}">
              <a16:creationId xmlns:a16="http://schemas.microsoft.com/office/drawing/2014/main" id="{393EA27B-A397-44BC-BB4A-2793C233555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0" name="Text Box 89">
          <a:extLst>
            <a:ext uri="{FF2B5EF4-FFF2-40B4-BE49-F238E27FC236}">
              <a16:creationId xmlns:a16="http://schemas.microsoft.com/office/drawing/2014/main" id="{38DB2353-45AA-4610-8FBC-380573DF1C7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1" name="Text Box 97">
          <a:extLst>
            <a:ext uri="{FF2B5EF4-FFF2-40B4-BE49-F238E27FC236}">
              <a16:creationId xmlns:a16="http://schemas.microsoft.com/office/drawing/2014/main" id="{272768E1-05CD-4012-AB89-284027C38FE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82" name="Text Box 89">
          <a:extLst>
            <a:ext uri="{FF2B5EF4-FFF2-40B4-BE49-F238E27FC236}">
              <a16:creationId xmlns:a16="http://schemas.microsoft.com/office/drawing/2014/main" id="{CF868A00-07C6-4CD4-8722-82BFA247CD5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83" name="Text Box 97">
          <a:extLst>
            <a:ext uri="{FF2B5EF4-FFF2-40B4-BE49-F238E27FC236}">
              <a16:creationId xmlns:a16="http://schemas.microsoft.com/office/drawing/2014/main" id="{AF7C1B63-27E8-4BD1-9718-883762859F7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8250DADE-880A-4475-A6D8-53449F693C1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5" name="Text Box 97">
          <a:extLst>
            <a:ext uri="{FF2B5EF4-FFF2-40B4-BE49-F238E27FC236}">
              <a16:creationId xmlns:a16="http://schemas.microsoft.com/office/drawing/2014/main" id="{867D0EBF-52EC-4396-9277-11D0F292E10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6" name="Text Box 89">
          <a:extLst>
            <a:ext uri="{FF2B5EF4-FFF2-40B4-BE49-F238E27FC236}">
              <a16:creationId xmlns:a16="http://schemas.microsoft.com/office/drawing/2014/main" id="{CA3EACC4-014B-4DBC-ABEE-E5B62F372AA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7" name="Text Box 97">
          <a:extLst>
            <a:ext uri="{FF2B5EF4-FFF2-40B4-BE49-F238E27FC236}">
              <a16:creationId xmlns:a16="http://schemas.microsoft.com/office/drawing/2014/main" id="{99E2B903-423A-4A01-AA7F-3916AD1D893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8" name="Text Box 89">
          <a:extLst>
            <a:ext uri="{FF2B5EF4-FFF2-40B4-BE49-F238E27FC236}">
              <a16:creationId xmlns:a16="http://schemas.microsoft.com/office/drawing/2014/main" id="{BA050481-281A-45D2-AE3B-7A20526BF60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9" name="Text Box 97">
          <a:extLst>
            <a:ext uri="{FF2B5EF4-FFF2-40B4-BE49-F238E27FC236}">
              <a16:creationId xmlns:a16="http://schemas.microsoft.com/office/drawing/2014/main" id="{62AD2127-4A72-4BF1-AE5D-A0F10CD21DD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90" name="Text Box 89">
          <a:extLst>
            <a:ext uri="{FF2B5EF4-FFF2-40B4-BE49-F238E27FC236}">
              <a16:creationId xmlns:a16="http://schemas.microsoft.com/office/drawing/2014/main" id="{5CD85A89-7CAB-4E08-A8F9-332F50C97FF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91" name="Text Box 97">
          <a:extLst>
            <a:ext uri="{FF2B5EF4-FFF2-40B4-BE49-F238E27FC236}">
              <a16:creationId xmlns:a16="http://schemas.microsoft.com/office/drawing/2014/main" id="{C157CAB3-B74A-4466-A7B5-A66B9469F68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2" name="Text Box 89">
          <a:extLst>
            <a:ext uri="{FF2B5EF4-FFF2-40B4-BE49-F238E27FC236}">
              <a16:creationId xmlns:a16="http://schemas.microsoft.com/office/drawing/2014/main" id="{FA965008-F535-46CD-AF63-2F0D647C6ED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3" name="Text Box 97">
          <a:extLst>
            <a:ext uri="{FF2B5EF4-FFF2-40B4-BE49-F238E27FC236}">
              <a16:creationId xmlns:a16="http://schemas.microsoft.com/office/drawing/2014/main" id="{E7A98C98-FB71-460C-B4D9-513486FCEFF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4" name="Text Box 89">
          <a:extLst>
            <a:ext uri="{FF2B5EF4-FFF2-40B4-BE49-F238E27FC236}">
              <a16:creationId xmlns:a16="http://schemas.microsoft.com/office/drawing/2014/main" id="{69F79411-E6A2-4C6C-85E4-3623B3183BB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5" name="Text Box 97">
          <a:extLst>
            <a:ext uri="{FF2B5EF4-FFF2-40B4-BE49-F238E27FC236}">
              <a16:creationId xmlns:a16="http://schemas.microsoft.com/office/drawing/2014/main" id="{AC1BF148-DDC5-4722-B2E4-E99D7D8715B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6" name="Text Box 89">
          <a:extLst>
            <a:ext uri="{FF2B5EF4-FFF2-40B4-BE49-F238E27FC236}">
              <a16:creationId xmlns:a16="http://schemas.microsoft.com/office/drawing/2014/main" id="{BF2A9E03-832B-48BB-ABEE-7B1676602E0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7" name="Text Box 97">
          <a:extLst>
            <a:ext uri="{FF2B5EF4-FFF2-40B4-BE49-F238E27FC236}">
              <a16:creationId xmlns:a16="http://schemas.microsoft.com/office/drawing/2014/main" id="{5F95C340-C621-4EE8-B076-5184F685202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59A4F10E-EE8E-45E2-841F-680A956B0BE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34324EE4-C60E-4DAC-956A-AC1C86BB8A1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7E4B5EE8-6F47-4E90-A746-01EA56A3A1B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3A5C461C-6DC7-48A9-B40D-4E27DEB35DE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C74DAE66-4648-4677-800C-C80E5463F49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BDCC9F4A-9BD6-4C33-88C7-AF11EDD4757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1B973A1D-9E22-41E3-BE21-E4E9E9CA202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8C2CFF45-D6C0-45EB-9361-187F616D27E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0611D61F-9886-4513-9793-2D54B97D274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2F81657F-4C25-4710-8EF6-CA0A8E2F7DB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280EF226-4F4E-478F-B014-A25A49047BD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CE56CBA4-8F8D-4739-A416-5E4A1E2DF64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840144A4-5AC4-45EC-9940-880241439D5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9586A340-6B79-43B4-B2B0-CF964971541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55C31A03-5773-4971-AB52-DCD1070E8D99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6991BEE9-A1F9-438E-86BB-2F253115600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60139265-336F-4D61-ACA3-58A7F53B3D79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25DBDCA2-B6F9-48D4-89C9-602FA7BF774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3599BC4B-85B1-4870-A7D6-DF6075EE49E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0C7A96D2-87EC-4BAF-B291-DFFE15FA704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AD81C576-67D1-4DD4-B991-AF8E418FFBC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3" name="Text Box 96">
          <a:extLst>
            <a:ext uri="{FF2B5EF4-FFF2-40B4-BE49-F238E27FC236}">
              <a16:creationId xmlns:a16="http://schemas.microsoft.com/office/drawing/2014/main" id="{6C4DFAF9-F449-47BF-918D-96687989F69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D3164C70-5F6E-42C8-BA11-A9FA371938C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5" name="Text Box 89">
          <a:extLst>
            <a:ext uri="{FF2B5EF4-FFF2-40B4-BE49-F238E27FC236}">
              <a16:creationId xmlns:a16="http://schemas.microsoft.com/office/drawing/2014/main" id="{E85BC74E-6ABE-45EC-9D47-834EFA823653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8B34BDBA-BDA3-44BA-9263-BB14D5BE61C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7" name="Text Box 97">
          <a:extLst>
            <a:ext uri="{FF2B5EF4-FFF2-40B4-BE49-F238E27FC236}">
              <a16:creationId xmlns:a16="http://schemas.microsoft.com/office/drawing/2014/main" id="{450E040F-FE2F-498B-95DC-6D2137A7375A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8" name="Text Box 88">
          <a:extLst>
            <a:ext uri="{FF2B5EF4-FFF2-40B4-BE49-F238E27FC236}">
              <a16:creationId xmlns:a16="http://schemas.microsoft.com/office/drawing/2014/main" id="{273CCEF2-FAD4-4024-A39A-552ED37E48D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9" name="Text Box 89">
          <a:extLst>
            <a:ext uri="{FF2B5EF4-FFF2-40B4-BE49-F238E27FC236}">
              <a16:creationId xmlns:a16="http://schemas.microsoft.com/office/drawing/2014/main" id="{E9D0B00D-A771-48A9-9162-6B50DE20D1B4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CF81CF5C-C5CF-495E-BB64-EA255A883BC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1" name="Text Box 97">
          <a:extLst>
            <a:ext uri="{FF2B5EF4-FFF2-40B4-BE49-F238E27FC236}">
              <a16:creationId xmlns:a16="http://schemas.microsoft.com/office/drawing/2014/main" id="{0F27B651-CE41-4D3B-B79E-AC5303AB9F28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2" name="Text Box 88">
          <a:extLst>
            <a:ext uri="{FF2B5EF4-FFF2-40B4-BE49-F238E27FC236}">
              <a16:creationId xmlns:a16="http://schemas.microsoft.com/office/drawing/2014/main" id="{BB386203-AEE5-4746-A0FD-F5E37C34983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3" name="Text Box 89">
          <a:extLst>
            <a:ext uri="{FF2B5EF4-FFF2-40B4-BE49-F238E27FC236}">
              <a16:creationId xmlns:a16="http://schemas.microsoft.com/office/drawing/2014/main" id="{E329950E-6854-4686-8175-CDF915C78FD4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4" name="Text Box 96">
          <a:extLst>
            <a:ext uri="{FF2B5EF4-FFF2-40B4-BE49-F238E27FC236}">
              <a16:creationId xmlns:a16="http://schemas.microsoft.com/office/drawing/2014/main" id="{2BA856C2-E45A-457E-A2FC-1F4C8F1C4D7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5" name="Text Box 97">
          <a:extLst>
            <a:ext uri="{FF2B5EF4-FFF2-40B4-BE49-F238E27FC236}">
              <a16:creationId xmlns:a16="http://schemas.microsoft.com/office/drawing/2014/main" id="{B89A3AF0-680E-46ED-85EC-B918C74E24E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6" name="Text Box 88">
          <a:extLst>
            <a:ext uri="{FF2B5EF4-FFF2-40B4-BE49-F238E27FC236}">
              <a16:creationId xmlns:a16="http://schemas.microsoft.com/office/drawing/2014/main" id="{0B579FAA-70D4-4DA7-9810-3B156EA1954D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7" name="Text Box 89">
          <a:extLst>
            <a:ext uri="{FF2B5EF4-FFF2-40B4-BE49-F238E27FC236}">
              <a16:creationId xmlns:a16="http://schemas.microsoft.com/office/drawing/2014/main" id="{0D9EAC65-D488-48A4-A8CB-353BCEA475F7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8" name="Text Box 96">
          <a:extLst>
            <a:ext uri="{FF2B5EF4-FFF2-40B4-BE49-F238E27FC236}">
              <a16:creationId xmlns:a16="http://schemas.microsoft.com/office/drawing/2014/main" id="{8911C3B7-5977-4A61-B105-1CFABA94B04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9" name="Text Box 97">
          <a:extLst>
            <a:ext uri="{FF2B5EF4-FFF2-40B4-BE49-F238E27FC236}">
              <a16:creationId xmlns:a16="http://schemas.microsoft.com/office/drawing/2014/main" id="{8B94BA50-FEC8-45B4-88E6-B3B75993CA46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0" name="Text Box 88">
          <a:extLst>
            <a:ext uri="{FF2B5EF4-FFF2-40B4-BE49-F238E27FC236}">
              <a16:creationId xmlns:a16="http://schemas.microsoft.com/office/drawing/2014/main" id="{FBF77878-7BD5-4BCC-9CE9-E404CA4B2A3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1" name="Text Box 89">
          <a:extLst>
            <a:ext uri="{FF2B5EF4-FFF2-40B4-BE49-F238E27FC236}">
              <a16:creationId xmlns:a16="http://schemas.microsoft.com/office/drawing/2014/main" id="{50BED186-7096-490F-B44D-7CC592394F8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4A959D17-7D4B-4CF9-B711-6566EC6CE97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AC142E67-E89B-4944-A889-4E382656C000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4" name="Text Box 88">
          <a:extLst>
            <a:ext uri="{FF2B5EF4-FFF2-40B4-BE49-F238E27FC236}">
              <a16:creationId xmlns:a16="http://schemas.microsoft.com/office/drawing/2014/main" id="{C35DCA5E-1C82-4111-9137-7F2EC32D3A4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5" name="Text Box 89">
          <a:extLst>
            <a:ext uri="{FF2B5EF4-FFF2-40B4-BE49-F238E27FC236}">
              <a16:creationId xmlns:a16="http://schemas.microsoft.com/office/drawing/2014/main" id="{CD67CA28-13C6-4A52-A094-FA60918C6E73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6" name="Text Box 96">
          <a:extLst>
            <a:ext uri="{FF2B5EF4-FFF2-40B4-BE49-F238E27FC236}">
              <a16:creationId xmlns:a16="http://schemas.microsoft.com/office/drawing/2014/main" id="{3874D811-F8B1-4324-9085-77754D41704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7" name="Text Box 97">
          <a:extLst>
            <a:ext uri="{FF2B5EF4-FFF2-40B4-BE49-F238E27FC236}">
              <a16:creationId xmlns:a16="http://schemas.microsoft.com/office/drawing/2014/main" id="{935534C1-4700-4F40-BD15-E6576B0051EA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8" name="Text Box 88">
          <a:extLst>
            <a:ext uri="{FF2B5EF4-FFF2-40B4-BE49-F238E27FC236}">
              <a16:creationId xmlns:a16="http://schemas.microsoft.com/office/drawing/2014/main" id="{C5E073C9-ED87-4BFF-A0BC-21DFB4CF277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9" name="Text Box 89">
          <a:extLst>
            <a:ext uri="{FF2B5EF4-FFF2-40B4-BE49-F238E27FC236}">
              <a16:creationId xmlns:a16="http://schemas.microsoft.com/office/drawing/2014/main" id="{48368BA5-521E-4C1B-985B-B330114B439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0" name="Text Box 96">
          <a:extLst>
            <a:ext uri="{FF2B5EF4-FFF2-40B4-BE49-F238E27FC236}">
              <a16:creationId xmlns:a16="http://schemas.microsoft.com/office/drawing/2014/main" id="{7036574F-AA96-4EC4-9FF2-8F682B514F8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1" name="Text Box 97">
          <a:extLst>
            <a:ext uri="{FF2B5EF4-FFF2-40B4-BE49-F238E27FC236}">
              <a16:creationId xmlns:a16="http://schemas.microsoft.com/office/drawing/2014/main" id="{FEE20F07-5AF9-4888-B11D-0FF0B638AEFB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2" name="Text Box 88">
          <a:extLst>
            <a:ext uri="{FF2B5EF4-FFF2-40B4-BE49-F238E27FC236}">
              <a16:creationId xmlns:a16="http://schemas.microsoft.com/office/drawing/2014/main" id="{F746CAE1-2472-4FF9-93C3-5633F65D4DD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3" name="Text Box 89">
          <a:extLst>
            <a:ext uri="{FF2B5EF4-FFF2-40B4-BE49-F238E27FC236}">
              <a16:creationId xmlns:a16="http://schemas.microsoft.com/office/drawing/2014/main" id="{14637B97-FF88-48BC-8CCD-0548C78AB0D9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4" name="Text Box 96">
          <a:extLst>
            <a:ext uri="{FF2B5EF4-FFF2-40B4-BE49-F238E27FC236}">
              <a16:creationId xmlns:a16="http://schemas.microsoft.com/office/drawing/2014/main" id="{4FD13A95-CD7F-458D-B20E-69322C430E9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5" name="Text Box 97">
          <a:extLst>
            <a:ext uri="{FF2B5EF4-FFF2-40B4-BE49-F238E27FC236}">
              <a16:creationId xmlns:a16="http://schemas.microsoft.com/office/drawing/2014/main" id="{A66377FF-C02F-4F78-A945-C91C0302F92B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6" name="Text Box 88">
          <a:extLst>
            <a:ext uri="{FF2B5EF4-FFF2-40B4-BE49-F238E27FC236}">
              <a16:creationId xmlns:a16="http://schemas.microsoft.com/office/drawing/2014/main" id="{A5720C2B-B7D9-4B33-B87B-1EED514D7F30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1F3BB750-8340-4344-B61F-85C3A647F100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8" name="Text Box 88">
          <a:extLst>
            <a:ext uri="{FF2B5EF4-FFF2-40B4-BE49-F238E27FC236}">
              <a16:creationId xmlns:a16="http://schemas.microsoft.com/office/drawing/2014/main" id="{40309180-7779-4BEA-8BDF-B7E2D6FED0C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9" name="Text Box 96">
          <a:extLst>
            <a:ext uri="{FF2B5EF4-FFF2-40B4-BE49-F238E27FC236}">
              <a16:creationId xmlns:a16="http://schemas.microsoft.com/office/drawing/2014/main" id="{75234F02-F834-41C8-A605-6D2DB36CAE0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0" name="Text Box 88">
          <a:extLst>
            <a:ext uri="{FF2B5EF4-FFF2-40B4-BE49-F238E27FC236}">
              <a16:creationId xmlns:a16="http://schemas.microsoft.com/office/drawing/2014/main" id="{5D9BE6CE-12D3-4490-8F7D-58FC764FC46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1" name="Text Box 96">
          <a:extLst>
            <a:ext uri="{FF2B5EF4-FFF2-40B4-BE49-F238E27FC236}">
              <a16:creationId xmlns:a16="http://schemas.microsoft.com/office/drawing/2014/main" id="{57189E11-E5CB-43A3-9AF2-D442A2B074C5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2" name="Text Box 88">
          <a:extLst>
            <a:ext uri="{FF2B5EF4-FFF2-40B4-BE49-F238E27FC236}">
              <a16:creationId xmlns:a16="http://schemas.microsoft.com/office/drawing/2014/main" id="{E4A8290D-72C3-42AD-A23B-56C95C8F1FF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3" name="Text Box 96">
          <a:extLst>
            <a:ext uri="{FF2B5EF4-FFF2-40B4-BE49-F238E27FC236}">
              <a16:creationId xmlns:a16="http://schemas.microsoft.com/office/drawing/2014/main" id="{500922D0-E50D-4647-B72D-38C42C4B161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5899F0BE-410C-418D-AE51-98E3492E357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5" name="Text Box 96">
          <a:extLst>
            <a:ext uri="{FF2B5EF4-FFF2-40B4-BE49-F238E27FC236}">
              <a16:creationId xmlns:a16="http://schemas.microsoft.com/office/drawing/2014/main" id="{B54868DE-9198-4BF2-870A-1681B184944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6" name="Text Box 88">
          <a:extLst>
            <a:ext uri="{FF2B5EF4-FFF2-40B4-BE49-F238E27FC236}">
              <a16:creationId xmlns:a16="http://schemas.microsoft.com/office/drawing/2014/main" id="{DBF4B825-0701-4A47-A398-7283E54E16C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7" name="Text Box 96">
          <a:extLst>
            <a:ext uri="{FF2B5EF4-FFF2-40B4-BE49-F238E27FC236}">
              <a16:creationId xmlns:a16="http://schemas.microsoft.com/office/drawing/2014/main" id="{03E86D5C-C200-4601-88E6-C2A1F5E783E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8" name="Text Box 88">
          <a:extLst>
            <a:ext uri="{FF2B5EF4-FFF2-40B4-BE49-F238E27FC236}">
              <a16:creationId xmlns:a16="http://schemas.microsoft.com/office/drawing/2014/main" id="{C431FA9F-D5A9-4834-88AF-1DB1C0897A62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9" name="Text Box 96">
          <a:extLst>
            <a:ext uri="{FF2B5EF4-FFF2-40B4-BE49-F238E27FC236}">
              <a16:creationId xmlns:a16="http://schemas.microsoft.com/office/drawing/2014/main" id="{156A0E0C-AE8E-48A6-B1CA-CD4DADD61B4F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0" name="Text Box 88">
          <a:extLst>
            <a:ext uri="{FF2B5EF4-FFF2-40B4-BE49-F238E27FC236}">
              <a16:creationId xmlns:a16="http://schemas.microsoft.com/office/drawing/2014/main" id="{E3B78F0C-7F34-4E8E-97F9-4D64871B20D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1" name="Text Box 96">
          <a:extLst>
            <a:ext uri="{FF2B5EF4-FFF2-40B4-BE49-F238E27FC236}">
              <a16:creationId xmlns:a16="http://schemas.microsoft.com/office/drawing/2014/main" id="{CCF8499D-26A2-4A10-BD7E-2B20FC218D27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2" name="Text Box 88">
          <a:extLst>
            <a:ext uri="{FF2B5EF4-FFF2-40B4-BE49-F238E27FC236}">
              <a16:creationId xmlns:a16="http://schemas.microsoft.com/office/drawing/2014/main" id="{B6818440-0966-43CC-9043-B434EBD95FB5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3" name="Text Box 96">
          <a:extLst>
            <a:ext uri="{FF2B5EF4-FFF2-40B4-BE49-F238E27FC236}">
              <a16:creationId xmlns:a16="http://schemas.microsoft.com/office/drawing/2014/main" id="{DEC0B94D-BF63-47C8-A619-1D4AF568E04A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4" name="Text Box 88">
          <a:extLst>
            <a:ext uri="{FF2B5EF4-FFF2-40B4-BE49-F238E27FC236}">
              <a16:creationId xmlns:a16="http://schemas.microsoft.com/office/drawing/2014/main" id="{3442BFF9-C9C5-4837-A824-563D99741009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5" name="Text Box 96">
          <a:extLst>
            <a:ext uri="{FF2B5EF4-FFF2-40B4-BE49-F238E27FC236}">
              <a16:creationId xmlns:a16="http://schemas.microsoft.com/office/drawing/2014/main" id="{BF41CD12-4787-485C-9E6A-4E4F7284288D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76" name="Text Box 88">
          <a:extLst>
            <a:ext uri="{FF2B5EF4-FFF2-40B4-BE49-F238E27FC236}">
              <a16:creationId xmlns:a16="http://schemas.microsoft.com/office/drawing/2014/main" id="{F791C01C-CA49-4CCD-A892-55D1DB8D43A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77" name="Text Box 96">
          <a:extLst>
            <a:ext uri="{FF2B5EF4-FFF2-40B4-BE49-F238E27FC236}">
              <a16:creationId xmlns:a16="http://schemas.microsoft.com/office/drawing/2014/main" id="{5E5E36C5-707C-422E-826A-6C559BD0D2B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8" name="Text Box 88">
          <a:extLst>
            <a:ext uri="{FF2B5EF4-FFF2-40B4-BE49-F238E27FC236}">
              <a16:creationId xmlns:a16="http://schemas.microsoft.com/office/drawing/2014/main" id="{86FF1DD6-1474-4585-BD52-F5A55F8B046C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9" name="Text Box 96">
          <a:extLst>
            <a:ext uri="{FF2B5EF4-FFF2-40B4-BE49-F238E27FC236}">
              <a16:creationId xmlns:a16="http://schemas.microsoft.com/office/drawing/2014/main" id="{7DFFCB9E-8A24-446A-B4C6-7F79A74CA346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0" name="Text Box 88">
          <a:extLst>
            <a:ext uri="{FF2B5EF4-FFF2-40B4-BE49-F238E27FC236}">
              <a16:creationId xmlns:a16="http://schemas.microsoft.com/office/drawing/2014/main" id="{81F8D3F5-FAFE-400E-9F28-CCC7A7793F3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1" name="Text Box 96">
          <a:extLst>
            <a:ext uri="{FF2B5EF4-FFF2-40B4-BE49-F238E27FC236}">
              <a16:creationId xmlns:a16="http://schemas.microsoft.com/office/drawing/2014/main" id="{BB07462F-C5CB-4769-A759-290EB49761CF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82" name="Text Box 88">
          <a:extLst>
            <a:ext uri="{FF2B5EF4-FFF2-40B4-BE49-F238E27FC236}">
              <a16:creationId xmlns:a16="http://schemas.microsoft.com/office/drawing/2014/main" id="{7D9DB763-936B-43E2-B68E-715A011D5C9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83" name="Text Box 96">
          <a:extLst>
            <a:ext uri="{FF2B5EF4-FFF2-40B4-BE49-F238E27FC236}">
              <a16:creationId xmlns:a16="http://schemas.microsoft.com/office/drawing/2014/main" id="{976343EB-B56E-4ED5-86D0-6EC6B550AE1E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4" name="Text Box 88">
          <a:extLst>
            <a:ext uri="{FF2B5EF4-FFF2-40B4-BE49-F238E27FC236}">
              <a16:creationId xmlns:a16="http://schemas.microsoft.com/office/drawing/2014/main" id="{3958F176-C7C9-4951-8B70-AA8DF07D4F7A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5" name="Text Box 96">
          <a:extLst>
            <a:ext uri="{FF2B5EF4-FFF2-40B4-BE49-F238E27FC236}">
              <a16:creationId xmlns:a16="http://schemas.microsoft.com/office/drawing/2014/main" id="{B1A6C612-EA03-4EE4-B2E7-B067B529F1A7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6" name="Text Box 88">
          <a:extLst>
            <a:ext uri="{FF2B5EF4-FFF2-40B4-BE49-F238E27FC236}">
              <a16:creationId xmlns:a16="http://schemas.microsoft.com/office/drawing/2014/main" id="{B77276E1-AA82-4E1E-B62B-53B1E66CF75A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7" name="Text Box 96">
          <a:extLst>
            <a:ext uri="{FF2B5EF4-FFF2-40B4-BE49-F238E27FC236}">
              <a16:creationId xmlns:a16="http://schemas.microsoft.com/office/drawing/2014/main" id="{C2D027E4-063F-4DBF-BDA0-2BF8833CEE3D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8" name="Text Box 88">
          <a:extLst>
            <a:ext uri="{FF2B5EF4-FFF2-40B4-BE49-F238E27FC236}">
              <a16:creationId xmlns:a16="http://schemas.microsoft.com/office/drawing/2014/main" id="{6F5BC617-4797-42BB-8769-D23AE9FDFB1A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9" name="Text Box 96">
          <a:extLst>
            <a:ext uri="{FF2B5EF4-FFF2-40B4-BE49-F238E27FC236}">
              <a16:creationId xmlns:a16="http://schemas.microsoft.com/office/drawing/2014/main" id="{7360D997-11F7-401F-B5A2-DCCF2FF86512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0" name="Text Box 88">
          <a:extLst>
            <a:ext uri="{FF2B5EF4-FFF2-40B4-BE49-F238E27FC236}">
              <a16:creationId xmlns:a16="http://schemas.microsoft.com/office/drawing/2014/main" id="{9E36CCCA-4706-4FD8-B438-9589AC5D45D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1" name="Text Box 96">
          <a:extLst>
            <a:ext uri="{FF2B5EF4-FFF2-40B4-BE49-F238E27FC236}">
              <a16:creationId xmlns:a16="http://schemas.microsoft.com/office/drawing/2014/main" id="{D60C470F-FDEB-45F2-8960-2630AB0C714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2" name="Text Box 88">
          <a:extLst>
            <a:ext uri="{FF2B5EF4-FFF2-40B4-BE49-F238E27FC236}">
              <a16:creationId xmlns:a16="http://schemas.microsoft.com/office/drawing/2014/main" id="{D93EDCEC-8617-4EB5-A266-5C4298BEAC6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3" name="Text Box 96">
          <a:extLst>
            <a:ext uri="{FF2B5EF4-FFF2-40B4-BE49-F238E27FC236}">
              <a16:creationId xmlns:a16="http://schemas.microsoft.com/office/drawing/2014/main" id="{3CF37EA1-87F7-446F-B71B-36C07D49A36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4" name="Text Box 88">
          <a:extLst>
            <a:ext uri="{FF2B5EF4-FFF2-40B4-BE49-F238E27FC236}">
              <a16:creationId xmlns:a16="http://schemas.microsoft.com/office/drawing/2014/main" id="{35D00EE0-4248-44F7-8AD2-EA83D388B8B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5" name="Text Box 96">
          <a:extLst>
            <a:ext uri="{FF2B5EF4-FFF2-40B4-BE49-F238E27FC236}">
              <a16:creationId xmlns:a16="http://schemas.microsoft.com/office/drawing/2014/main" id="{E38771D3-3744-4BCC-84BF-01451CA17C8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6" name="Text Box 88">
          <a:extLst>
            <a:ext uri="{FF2B5EF4-FFF2-40B4-BE49-F238E27FC236}">
              <a16:creationId xmlns:a16="http://schemas.microsoft.com/office/drawing/2014/main" id="{47957698-FB97-4BF3-813F-12559D7F8F9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0A409792-B324-458A-8931-523EBD9AFB6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8" name="Text Box 88">
          <a:extLst>
            <a:ext uri="{FF2B5EF4-FFF2-40B4-BE49-F238E27FC236}">
              <a16:creationId xmlns:a16="http://schemas.microsoft.com/office/drawing/2014/main" id="{A1B23E34-CCEC-481F-8019-C961E5E134E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9" name="Text Box 96">
          <a:extLst>
            <a:ext uri="{FF2B5EF4-FFF2-40B4-BE49-F238E27FC236}">
              <a16:creationId xmlns:a16="http://schemas.microsoft.com/office/drawing/2014/main" id="{B79AEFC4-6374-4ED4-BA9A-93DED38DB37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0" name="Text Box 88">
          <a:extLst>
            <a:ext uri="{FF2B5EF4-FFF2-40B4-BE49-F238E27FC236}">
              <a16:creationId xmlns:a16="http://schemas.microsoft.com/office/drawing/2014/main" id="{7D03C827-56F7-4C99-9086-E346D0E11CD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1" name="Text Box 96">
          <a:extLst>
            <a:ext uri="{FF2B5EF4-FFF2-40B4-BE49-F238E27FC236}">
              <a16:creationId xmlns:a16="http://schemas.microsoft.com/office/drawing/2014/main" id="{13E76733-1CE6-42A8-BEDB-8CB8C2207D5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E8EC63F7-241C-42B4-98DA-972A1A02486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3" name="Text Box 96">
          <a:extLst>
            <a:ext uri="{FF2B5EF4-FFF2-40B4-BE49-F238E27FC236}">
              <a16:creationId xmlns:a16="http://schemas.microsoft.com/office/drawing/2014/main" id="{26B6310F-2768-47B8-9521-C442A3C4599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4" name="Text Box 88">
          <a:extLst>
            <a:ext uri="{FF2B5EF4-FFF2-40B4-BE49-F238E27FC236}">
              <a16:creationId xmlns:a16="http://schemas.microsoft.com/office/drawing/2014/main" id="{73778447-F142-486F-8DD2-D7DB1AA8E45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5" name="Text Box 96">
          <a:extLst>
            <a:ext uri="{FF2B5EF4-FFF2-40B4-BE49-F238E27FC236}">
              <a16:creationId xmlns:a16="http://schemas.microsoft.com/office/drawing/2014/main" id="{85BF1B1D-359B-4193-8A2E-A8D9C0AF5BE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6" name="Text Box 88">
          <a:extLst>
            <a:ext uri="{FF2B5EF4-FFF2-40B4-BE49-F238E27FC236}">
              <a16:creationId xmlns:a16="http://schemas.microsoft.com/office/drawing/2014/main" id="{4501AB4F-ABD4-4028-ACC6-DE664607B4E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7" name="Text Box 96">
          <a:extLst>
            <a:ext uri="{FF2B5EF4-FFF2-40B4-BE49-F238E27FC236}">
              <a16:creationId xmlns:a16="http://schemas.microsoft.com/office/drawing/2014/main" id="{87DACF48-5F1C-4EC0-BED9-72E9C118F57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8" name="Text Box 88">
          <a:extLst>
            <a:ext uri="{FF2B5EF4-FFF2-40B4-BE49-F238E27FC236}">
              <a16:creationId xmlns:a16="http://schemas.microsoft.com/office/drawing/2014/main" id="{AB72692A-7EF2-45B0-B197-91CB1E3114B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9" name="Text Box 96">
          <a:extLst>
            <a:ext uri="{FF2B5EF4-FFF2-40B4-BE49-F238E27FC236}">
              <a16:creationId xmlns:a16="http://schemas.microsoft.com/office/drawing/2014/main" id="{2E9FD40D-CDB9-442D-A578-77EC1DF9F4C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57892F4B-CA32-4CC4-97D2-18FC7ED43BAA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AB4850F9-B864-4C1E-8432-41BC5D82661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2" name="Text Box 89">
          <a:extLst>
            <a:ext uri="{FF2B5EF4-FFF2-40B4-BE49-F238E27FC236}">
              <a16:creationId xmlns:a16="http://schemas.microsoft.com/office/drawing/2014/main" id="{1C8D925F-2195-4DC2-B9A1-96A0247A4EBC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3" name="Text Box 97">
          <a:extLst>
            <a:ext uri="{FF2B5EF4-FFF2-40B4-BE49-F238E27FC236}">
              <a16:creationId xmlns:a16="http://schemas.microsoft.com/office/drawing/2014/main" id="{F935F90B-D4DE-42BE-9B53-08B96D4FD306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4" name="Text Box 89">
          <a:extLst>
            <a:ext uri="{FF2B5EF4-FFF2-40B4-BE49-F238E27FC236}">
              <a16:creationId xmlns:a16="http://schemas.microsoft.com/office/drawing/2014/main" id="{E591F1FF-FCF0-4324-9A37-622ABDDAFF1D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5" name="Text Box 97">
          <a:extLst>
            <a:ext uri="{FF2B5EF4-FFF2-40B4-BE49-F238E27FC236}">
              <a16:creationId xmlns:a16="http://schemas.microsoft.com/office/drawing/2014/main" id="{AB3F6421-1171-4144-9D31-DAEDDC26D4C0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6" name="Text Box 89">
          <a:extLst>
            <a:ext uri="{FF2B5EF4-FFF2-40B4-BE49-F238E27FC236}">
              <a16:creationId xmlns:a16="http://schemas.microsoft.com/office/drawing/2014/main" id="{5A7226DD-6ABC-4B1A-8331-7F19AF72EBBF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7" name="Text Box 97">
          <a:extLst>
            <a:ext uri="{FF2B5EF4-FFF2-40B4-BE49-F238E27FC236}">
              <a16:creationId xmlns:a16="http://schemas.microsoft.com/office/drawing/2014/main" id="{88130BD4-ADEC-471F-B238-6854EE9D354E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8" name="Text Box 89">
          <a:extLst>
            <a:ext uri="{FF2B5EF4-FFF2-40B4-BE49-F238E27FC236}">
              <a16:creationId xmlns:a16="http://schemas.microsoft.com/office/drawing/2014/main" id="{F199CBE4-1552-4000-8971-FD09C16E0F24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33576CD4-C3CA-4BB8-9363-F9A035B02887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0" name="Text Box 89">
          <a:extLst>
            <a:ext uri="{FF2B5EF4-FFF2-40B4-BE49-F238E27FC236}">
              <a16:creationId xmlns:a16="http://schemas.microsoft.com/office/drawing/2014/main" id="{B537E617-B0DF-4194-92BD-251EE4C347AF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1" name="Text Box 97">
          <a:extLst>
            <a:ext uri="{FF2B5EF4-FFF2-40B4-BE49-F238E27FC236}">
              <a16:creationId xmlns:a16="http://schemas.microsoft.com/office/drawing/2014/main" id="{0A5B22F2-E0D4-4B79-AA06-ED2C557CCC8C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2" name="Text Box 89">
          <a:extLst>
            <a:ext uri="{FF2B5EF4-FFF2-40B4-BE49-F238E27FC236}">
              <a16:creationId xmlns:a16="http://schemas.microsoft.com/office/drawing/2014/main" id="{73FCD1C0-B9E3-45D6-922A-067DF244557C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3" name="Text Box 97">
          <a:extLst>
            <a:ext uri="{FF2B5EF4-FFF2-40B4-BE49-F238E27FC236}">
              <a16:creationId xmlns:a16="http://schemas.microsoft.com/office/drawing/2014/main" id="{07F216AB-4257-49A0-85DE-C35E8037508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4" name="Text Box 89">
          <a:extLst>
            <a:ext uri="{FF2B5EF4-FFF2-40B4-BE49-F238E27FC236}">
              <a16:creationId xmlns:a16="http://schemas.microsoft.com/office/drawing/2014/main" id="{42913427-3235-4BBF-9F8A-25B63182C2A6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5" name="Text Box 97">
          <a:extLst>
            <a:ext uri="{FF2B5EF4-FFF2-40B4-BE49-F238E27FC236}">
              <a16:creationId xmlns:a16="http://schemas.microsoft.com/office/drawing/2014/main" id="{8A60066F-0650-4DAE-B615-5A0E9439AF1E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126" name="Text Box 89">
          <a:extLst>
            <a:ext uri="{FF2B5EF4-FFF2-40B4-BE49-F238E27FC236}">
              <a16:creationId xmlns:a16="http://schemas.microsoft.com/office/drawing/2014/main" id="{E2C0A298-C103-4E7E-95EC-CF2AF43FDFD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127" name="Text Box 97">
          <a:extLst>
            <a:ext uri="{FF2B5EF4-FFF2-40B4-BE49-F238E27FC236}">
              <a16:creationId xmlns:a16="http://schemas.microsoft.com/office/drawing/2014/main" id="{F8BC3ADF-B209-444D-BFED-BA7766D3DB2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28" name="Text Box 89">
          <a:extLst>
            <a:ext uri="{FF2B5EF4-FFF2-40B4-BE49-F238E27FC236}">
              <a16:creationId xmlns:a16="http://schemas.microsoft.com/office/drawing/2014/main" id="{7B454C71-123C-485C-970E-E6985DA71B0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BF4212DE-50E3-484B-BC85-A6653961363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30" name="Text Box 89">
          <a:extLst>
            <a:ext uri="{FF2B5EF4-FFF2-40B4-BE49-F238E27FC236}">
              <a16:creationId xmlns:a16="http://schemas.microsoft.com/office/drawing/2014/main" id="{439EE8F9-9838-48E8-B775-55DE54B6510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31" name="Text Box 97">
          <a:extLst>
            <a:ext uri="{FF2B5EF4-FFF2-40B4-BE49-F238E27FC236}">
              <a16:creationId xmlns:a16="http://schemas.microsoft.com/office/drawing/2014/main" id="{322B7A93-A722-4A58-8490-BE81358EF35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32" name="Text Box 89">
          <a:extLst>
            <a:ext uri="{FF2B5EF4-FFF2-40B4-BE49-F238E27FC236}">
              <a16:creationId xmlns:a16="http://schemas.microsoft.com/office/drawing/2014/main" id="{DC30FD58-19EA-4E30-A5C2-F080710C0C2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33" name="Text Box 97">
          <a:extLst>
            <a:ext uri="{FF2B5EF4-FFF2-40B4-BE49-F238E27FC236}">
              <a16:creationId xmlns:a16="http://schemas.microsoft.com/office/drawing/2014/main" id="{3DD9FD87-5A27-4E76-9805-9836E3B7946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134" name="Text Box 89">
          <a:extLst>
            <a:ext uri="{FF2B5EF4-FFF2-40B4-BE49-F238E27FC236}">
              <a16:creationId xmlns:a16="http://schemas.microsoft.com/office/drawing/2014/main" id="{B9503457-5D64-43A2-B0B7-32594C4F1B6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135" name="Text Box 97">
          <a:extLst>
            <a:ext uri="{FF2B5EF4-FFF2-40B4-BE49-F238E27FC236}">
              <a16:creationId xmlns:a16="http://schemas.microsoft.com/office/drawing/2014/main" id="{7F86392D-CEFE-4F88-A52B-52A32D1DC48D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36" name="Text Box 89">
          <a:extLst>
            <a:ext uri="{FF2B5EF4-FFF2-40B4-BE49-F238E27FC236}">
              <a16:creationId xmlns:a16="http://schemas.microsoft.com/office/drawing/2014/main" id="{3B1A20AC-A233-4EF7-B771-6E9BC384205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37" name="Text Box 97">
          <a:extLst>
            <a:ext uri="{FF2B5EF4-FFF2-40B4-BE49-F238E27FC236}">
              <a16:creationId xmlns:a16="http://schemas.microsoft.com/office/drawing/2014/main" id="{0BBB18EA-C866-444F-81D6-720D96BC811C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38" name="Text Box 89">
          <a:extLst>
            <a:ext uri="{FF2B5EF4-FFF2-40B4-BE49-F238E27FC236}">
              <a16:creationId xmlns:a16="http://schemas.microsoft.com/office/drawing/2014/main" id="{E3380E75-89A9-4121-BFE1-37C8385E3965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D129EE2A-0449-4E8F-ABC0-09EED3BD7D4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40" name="Text Box 89">
          <a:extLst>
            <a:ext uri="{FF2B5EF4-FFF2-40B4-BE49-F238E27FC236}">
              <a16:creationId xmlns:a16="http://schemas.microsoft.com/office/drawing/2014/main" id="{F6F0C1F4-6FC3-4035-88B2-6DB9A415002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41" name="Text Box 97">
          <a:extLst>
            <a:ext uri="{FF2B5EF4-FFF2-40B4-BE49-F238E27FC236}">
              <a16:creationId xmlns:a16="http://schemas.microsoft.com/office/drawing/2014/main" id="{372ECF0B-FE6F-44E0-BD63-17A1AB747A9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142" name="Text Box 89">
          <a:extLst>
            <a:ext uri="{FF2B5EF4-FFF2-40B4-BE49-F238E27FC236}">
              <a16:creationId xmlns:a16="http://schemas.microsoft.com/office/drawing/2014/main" id="{D307DE9A-6D4C-4425-9FC9-BA8D4372127E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143" name="Text Box 97">
          <a:extLst>
            <a:ext uri="{FF2B5EF4-FFF2-40B4-BE49-F238E27FC236}">
              <a16:creationId xmlns:a16="http://schemas.microsoft.com/office/drawing/2014/main" id="{CFA57A1D-E244-474D-A308-60F380108EF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44" name="Text Box 89">
          <a:extLst>
            <a:ext uri="{FF2B5EF4-FFF2-40B4-BE49-F238E27FC236}">
              <a16:creationId xmlns:a16="http://schemas.microsoft.com/office/drawing/2014/main" id="{F89C8F35-908F-48AF-847C-8828535FAC82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45" name="Text Box 97">
          <a:extLst>
            <a:ext uri="{FF2B5EF4-FFF2-40B4-BE49-F238E27FC236}">
              <a16:creationId xmlns:a16="http://schemas.microsoft.com/office/drawing/2014/main" id="{CE592144-BB76-4428-B7F8-E96838A627E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46" name="Text Box 89">
          <a:extLst>
            <a:ext uri="{FF2B5EF4-FFF2-40B4-BE49-F238E27FC236}">
              <a16:creationId xmlns:a16="http://schemas.microsoft.com/office/drawing/2014/main" id="{FCAEED0A-86EA-4ACA-9FBC-FBBF3E00E54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47" name="Text Box 97">
          <a:extLst>
            <a:ext uri="{FF2B5EF4-FFF2-40B4-BE49-F238E27FC236}">
              <a16:creationId xmlns:a16="http://schemas.microsoft.com/office/drawing/2014/main" id="{E7797B48-B8E8-4C63-BA06-A9EA0AF0B68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48" name="Text Box 89">
          <a:extLst>
            <a:ext uri="{FF2B5EF4-FFF2-40B4-BE49-F238E27FC236}">
              <a16:creationId xmlns:a16="http://schemas.microsoft.com/office/drawing/2014/main" id="{6D2170C5-64ED-4E1E-B922-634434DA254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49" name="Text Box 97">
          <a:extLst>
            <a:ext uri="{FF2B5EF4-FFF2-40B4-BE49-F238E27FC236}">
              <a16:creationId xmlns:a16="http://schemas.microsoft.com/office/drawing/2014/main" id="{27AE2306-35D7-44E7-B8C7-2BEE375B80E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150" name="Text Box 89">
          <a:extLst>
            <a:ext uri="{FF2B5EF4-FFF2-40B4-BE49-F238E27FC236}">
              <a16:creationId xmlns:a16="http://schemas.microsoft.com/office/drawing/2014/main" id="{ACE72394-012E-4011-B184-88D00C522F6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151" name="Text Box 97">
          <a:extLst>
            <a:ext uri="{FF2B5EF4-FFF2-40B4-BE49-F238E27FC236}">
              <a16:creationId xmlns:a16="http://schemas.microsoft.com/office/drawing/2014/main" id="{70848B4F-6384-4649-A681-ED10F3AF6DEE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52" name="Text Box 89">
          <a:extLst>
            <a:ext uri="{FF2B5EF4-FFF2-40B4-BE49-F238E27FC236}">
              <a16:creationId xmlns:a16="http://schemas.microsoft.com/office/drawing/2014/main" id="{67B7C0AC-5ADD-40DD-9816-F26522E98B6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53" name="Text Box 97">
          <a:extLst>
            <a:ext uri="{FF2B5EF4-FFF2-40B4-BE49-F238E27FC236}">
              <a16:creationId xmlns:a16="http://schemas.microsoft.com/office/drawing/2014/main" id="{F954DF93-C4A8-43AB-89DE-94BDD16EB34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54" name="Text Box 89">
          <a:extLst>
            <a:ext uri="{FF2B5EF4-FFF2-40B4-BE49-F238E27FC236}">
              <a16:creationId xmlns:a16="http://schemas.microsoft.com/office/drawing/2014/main" id="{22294A18-F19B-4A02-8614-F2CFD350924D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55" name="Text Box 97">
          <a:extLst>
            <a:ext uri="{FF2B5EF4-FFF2-40B4-BE49-F238E27FC236}">
              <a16:creationId xmlns:a16="http://schemas.microsoft.com/office/drawing/2014/main" id="{05937B05-5B78-451F-A368-818AB14881B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56" name="Text Box 89">
          <a:extLst>
            <a:ext uri="{FF2B5EF4-FFF2-40B4-BE49-F238E27FC236}">
              <a16:creationId xmlns:a16="http://schemas.microsoft.com/office/drawing/2014/main" id="{76B74AF6-9585-4485-93C8-565DE92D385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157" name="Text Box 97">
          <a:extLst>
            <a:ext uri="{FF2B5EF4-FFF2-40B4-BE49-F238E27FC236}">
              <a16:creationId xmlns:a16="http://schemas.microsoft.com/office/drawing/2014/main" id="{EDEB2521-C204-4436-A382-3752D15773C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657225"/>
    <xdr:sp macro="" textlink="">
      <xdr:nvSpPr>
        <xdr:cNvPr id="158" name="Text Box 89">
          <a:extLst>
            <a:ext uri="{FF2B5EF4-FFF2-40B4-BE49-F238E27FC236}">
              <a16:creationId xmlns:a16="http://schemas.microsoft.com/office/drawing/2014/main" id="{E45F445D-CF22-4E92-B3F6-22D144A7BC6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657225"/>
    <xdr:sp macro="" textlink="">
      <xdr:nvSpPr>
        <xdr:cNvPr id="159" name="Text Box 97">
          <a:extLst>
            <a:ext uri="{FF2B5EF4-FFF2-40B4-BE49-F238E27FC236}">
              <a16:creationId xmlns:a16="http://schemas.microsoft.com/office/drawing/2014/main" id="{DB5B17E6-A22C-4CDF-9BF7-275CF5B819E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666750"/>
    <xdr:sp macro="" textlink="">
      <xdr:nvSpPr>
        <xdr:cNvPr id="160" name="Text Box 89">
          <a:extLst>
            <a:ext uri="{FF2B5EF4-FFF2-40B4-BE49-F238E27FC236}">
              <a16:creationId xmlns:a16="http://schemas.microsoft.com/office/drawing/2014/main" id="{F02BDFA0-72B7-473D-8AA0-999054AE2CF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666750"/>
    <xdr:sp macro="" textlink="">
      <xdr:nvSpPr>
        <xdr:cNvPr id="161" name="Text Box 97">
          <a:extLst>
            <a:ext uri="{FF2B5EF4-FFF2-40B4-BE49-F238E27FC236}">
              <a16:creationId xmlns:a16="http://schemas.microsoft.com/office/drawing/2014/main" id="{35760D08-2DAE-4658-B7EB-D4243ADA19A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666750"/>
    <xdr:sp macro="" textlink="">
      <xdr:nvSpPr>
        <xdr:cNvPr id="162" name="Text Box 89">
          <a:extLst>
            <a:ext uri="{FF2B5EF4-FFF2-40B4-BE49-F238E27FC236}">
              <a16:creationId xmlns:a16="http://schemas.microsoft.com/office/drawing/2014/main" id="{EABB563D-FA69-4784-BA79-F55C07A4064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666750"/>
    <xdr:sp macro="" textlink="">
      <xdr:nvSpPr>
        <xdr:cNvPr id="163" name="Text Box 97">
          <a:extLst>
            <a:ext uri="{FF2B5EF4-FFF2-40B4-BE49-F238E27FC236}">
              <a16:creationId xmlns:a16="http://schemas.microsoft.com/office/drawing/2014/main" id="{F25EAA6B-074C-4277-AFEC-3189769EEF8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666750"/>
    <xdr:sp macro="" textlink="">
      <xdr:nvSpPr>
        <xdr:cNvPr id="164" name="Text Box 89">
          <a:extLst>
            <a:ext uri="{FF2B5EF4-FFF2-40B4-BE49-F238E27FC236}">
              <a16:creationId xmlns:a16="http://schemas.microsoft.com/office/drawing/2014/main" id="{EB5DB62F-1AF0-46D3-A96E-2C91680CDD7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666750"/>
    <xdr:sp macro="" textlink="">
      <xdr:nvSpPr>
        <xdr:cNvPr id="165" name="Text Box 97">
          <a:extLst>
            <a:ext uri="{FF2B5EF4-FFF2-40B4-BE49-F238E27FC236}">
              <a16:creationId xmlns:a16="http://schemas.microsoft.com/office/drawing/2014/main" id="{F5565D2B-902E-4D8B-9003-C488527C3CC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66" name="Text Box 89">
          <a:extLst>
            <a:ext uri="{FF2B5EF4-FFF2-40B4-BE49-F238E27FC236}">
              <a16:creationId xmlns:a16="http://schemas.microsoft.com/office/drawing/2014/main" id="{7D9FB087-3F1F-4309-AD0B-A7DA80D5C27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67" name="Text Box 97">
          <a:extLst>
            <a:ext uri="{FF2B5EF4-FFF2-40B4-BE49-F238E27FC236}">
              <a16:creationId xmlns:a16="http://schemas.microsoft.com/office/drawing/2014/main" id="{69872AFC-621D-4E97-825F-62CEF01B9CC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68" name="Text Box 89">
          <a:extLst>
            <a:ext uri="{FF2B5EF4-FFF2-40B4-BE49-F238E27FC236}">
              <a16:creationId xmlns:a16="http://schemas.microsoft.com/office/drawing/2014/main" id="{32C1FAA2-246C-4AED-BE77-3CB21D54F9A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69" name="Text Box 97">
          <a:extLst>
            <a:ext uri="{FF2B5EF4-FFF2-40B4-BE49-F238E27FC236}">
              <a16:creationId xmlns:a16="http://schemas.microsoft.com/office/drawing/2014/main" id="{54719DC1-F6D0-4D45-9452-9575015000F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0" name="Text Box 89">
          <a:extLst>
            <a:ext uri="{FF2B5EF4-FFF2-40B4-BE49-F238E27FC236}">
              <a16:creationId xmlns:a16="http://schemas.microsoft.com/office/drawing/2014/main" id="{14B43E16-BEB2-4E93-849E-06406DBE9A6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1" name="Text Box 97">
          <a:extLst>
            <a:ext uri="{FF2B5EF4-FFF2-40B4-BE49-F238E27FC236}">
              <a16:creationId xmlns:a16="http://schemas.microsoft.com/office/drawing/2014/main" id="{903D6874-77AF-4E01-9BB1-765D6ED31E8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2" name="Text Box 89">
          <a:extLst>
            <a:ext uri="{FF2B5EF4-FFF2-40B4-BE49-F238E27FC236}">
              <a16:creationId xmlns:a16="http://schemas.microsoft.com/office/drawing/2014/main" id="{AAD0007C-DF2F-4F84-8119-109E3649134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3" name="Text Box 97">
          <a:extLst>
            <a:ext uri="{FF2B5EF4-FFF2-40B4-BE49-F238E27FC236}">
              <a16:creationId xmlns:a16="http://schemas.microsoft.com/office/drawing/2014/main" id="{4507C0FB-5E5C-4FFC-B410-C56D3D80C00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74" name="Text Box 89">
          <a:extLst>
            <a:ext uri="{FF2B5EF4-FFF2-40B4-BE49-F238E27FC236}">
              <a16:creationId xmlns:a16="http://schemas.microsoft.com/office/drawing/2014/main" id="{1FE14B6D-552E-40B4-BF18-98CB4803279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75" name="Text Box 97">
          <a:extLst>
            <a:ext uri="{FF2B5EF4-FFF2-40B4-BE49-F238E27FC236}">
              <a16:creationId xmlns:a16="http://schemas.microsoft.com/office/drawing/2014/main" id="{BE3BE137-162C-48C1-8994-47C374DB502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6" name="Text Box 89">
          <a:extLst>
            <a:ext uri="{FF2B5EF4-FFF2-40B4-BE49-F238E27FC236}">
              <a16:creationId xmlns:a16="http://schemas.microsoft.com/office/drawing/2014/main" id="{3F3E9441-A406-411A-89C5-95605AACB1B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7" name="Text Box 97">
          <a:extLst>
            <a:ext uri="{FF2B5EF4-FFF2-40B4-BE49-F238E27FC236}">
              <a16:creationId xmlns:a16="http://schemas.microsoft.com/office/drawing/2014/main" id="{59F8F7F9-5366-45BD-A3C7-6DD403688ED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8" name="Text Box 89">
          <a:extLst>
            <a:ext uri="{FF2B5EF4-FFF2-40B4-BE49-F238E27FC236}">
              <a16:creationId xmlns:a16="http://schemas.microsoft.com/office/drawing/2014/main" id="{C6B6B896-96C0-43EB-AAAA-3D52B7E7E8B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9" name="Text Box 97">
          <a:extLst>
            <a:ext uri="{FF2B5EF4-FFF2-40B4-BE49-F238E27FC236}">
              <a16:creationId xmlns:a16="http://schemas.microsoft.com/office/drawing/2014/main" id="{382B12CD-6FCA-4B20-91FA-8C38621696F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0" name="Text Box 89">
          <a:extLst>
            <a:ext uri="{FF2B5EF4-FFF2-40B4-BE49-F238E27FC236}">
              <a16:creationId xmlns:a16="http://schemas.microsoft.com/office/drawing/2014/main" id="{E3B46BB3-AE36-4F00-9655-171A6617A85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1" name="Text Box 97">
          <a:extLst>
            <a:ext uri="{FF2B5EF4-FFF2-40B4-BE49-F238E27FC236}">
              <a16:creationId xmlns:a16="http://schemas.microsoft.com/office/drawing/2014/main" id="{F6ABC896-0F9A-4488-B251-05C9B6A725C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82" name="Text Box 89">
          <a:extLst>
            <a:ext uri="{FF2B5EF4-FFF2-40B4-BE49-F238E27FC236}">
              <a16:creationId xmlns:a16="http://schemas.microsoft.com/office/drawing/2014/main" id="{972684EB-C159-4268-8840-1BBE295D5F3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83" name="Text Box 97">
          <a:extLst>
            <a:ext uri="{FF2B5EF4-FFF2-40B4-BE49-F238E27FC236}">
              <a16:creationId xmlns:a16="http://schemas.microsoft.com/office/drawing/2014/main" id="{CF41E6BF-1460-4298-AA9A-837D0BB73ED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7E7306E1-C3EF-4671-BD2C-2B556B50707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5" name="Text Box 97">
          <a:extLst>
            <a:ext uri="{FF2B5EF4-FFF2-40B4-BE49-F238E27FC236}">
              <a16:creationId xmlns:a16="http://schemas.microsoft.com/office/drawing/2014/main" id="{B299CD71-DE9E-4D00-A8F3-354264F7DAF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6" name="Text Box 89">
          <a:extLst>
            <a:ext uri="{FF2B5EF4-FFF2-40B4-BE49-F238E27FC236}">
              <a16:creationId xmlns:a16="http://schemas.microsoft.com/office/drawing/2014/main" id="{BEBE3769-A42A-4345-BBD3-B6FB37CA923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7" name="Text Box 97">
          <a:extLst>
            <a:ext uri="{FF2B5EF4-FFF2-40B4-BE49-F238E27FC236}">
              <a16:creationId xmlns:a16="http://schemas.microsoft.com/office/drawing/2014/main" id="{22FAEC28-9B33-4290-A715-E337312416A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8" name="Text Box 89">
          <a:extLst>
            <a:ext uri="{FF2B5EF4-FFF2-40B4-BE49-F238E27FC236}">
              <a16:creationId xmlns:a16="http://schemas.microsoft.com/office/drawing/2014/main" id="{E5EC0343-E896-406A-B4CC-71C16B536C7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9" name="Text Box 97">
          <a:extLst>
            <a:ext uri="{FF2B5EF4-FFF2-40B4-BE49-F238E27FC236}">
              <a16:creationId xmlns:a16="http://schemas.microsoft.com/office/drawing/2014/main" id="{B78750FD-3BA1-4725-B169-1C503E9DE87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90" name="Text Box 89">
          <a:extLst>
            <a:ext uri="{FF2B5EF4-FFF2-40B4-BE49-F238E27FC236}">
              <a16:creationId xmlns:a16="http://schemas.microsoft.com/office/drawing/2014/main" id="{C27856F2-0CC4-4E8D-9240-E0CAE5135CD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91" name="Text Box 97">
          <a:extLst>
            <a:ext uri="{FF2B5EF4-FFF2-40B4-BE49-F238E27FC236}">
              <a16:creationId xmlns:a16="http://schemas.microsoft.com/office/drawing/2014/main" id="{D6441109-7A68-4CF1-A8B9-1B8EC746750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2" name="Text Box 89">
          <a:extLst>
            <a:ext uri="{FF2B5EF4-FFF2-40B4-BE49-F238E27FC236}">
              <a16:creationId xmlns:a16="http://schemas.microsoft.com/office/drawing/2014/main" id="{C783A9B8-BE81-443D-97BB-307E1F30088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3" name="Text Box 97">
          <a:extLst>
            <a:ext uri="{FF2B5EF4-FFF2-40B4-BE49-F238E27FC236}">
              <a16:creationId xmlns:a16="http://schemas.microsoft.com/office/drawing/2014/main" id="{1D1F71D9-B1C9-4D0A-B71F-C0B7DF93EA2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4" name="Text Box 89">
          <a:extLst>
            <a:ext uri="{FF2B5EF4-FFF2-40B4-BE49-F238E27FC236}">
              <a16:creationId xmlns:a16="http://schemas.microsoft.com/office/drawing/2014/main" id="{9ACA5FB7-EF94-4B65-A1FD-907943E343F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5" name="Text Box 97">
          <a:extLst>
            <a:ext uri="{FF2B5EF4-FFF2-40B4-BE49-F238E27FC236}">
              <a16:creationId xmlns:a16="http://schemas.microsoft.com/office/drawing/2014/main" id="{243648E7-5537-47EE-AEC6-743CB21E206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6" name="Text Box 89">
          <a:extLst>
            <a:ext uri="{FF2B5EF4-FFF2-40B4-BE49-F238E27FC236}">
              <a16:creationId xmlns:a16="http://schemas.microsoft.com/office/drawing/2014/main" id="{FB6BF9B4-6875-4576-AE37-2E8DCC8265F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7" name="Text Box 97">
          <a:extLst>
            <a:ext uri="{FF2B5EF4-FFF2-40B4-BE49-F238E27FC236}">
              <a16:creationId xmlns:a16="http://schemas.microsoft.com/office/drawing/2014/main" id="{DCA904F2-3005-4AEA-80FE-C045E01E74F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EDEFC8BC-1778-44F9-AF01-A221CC2D7B8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7F41779E-FA5C-471B-80DC-DDE1F4B92F9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48827142-DB4B-4617-88C7-A8065D3A2A0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82E8A0C5-95DE-4650-B156-F5AA4BFA255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15E20868-C289-4E29-9731-912530D54C5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D2CBDB56-7C0D-4925-BB9D-B8B36417D8D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E8DB0500-4876-474D-B8C1-E5DAC2BC07B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BCCBA2BE-5419-4DEE-BFE4-7BB5C4C6CDA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E0184383-B5C4-484E-82FB-58C8C54BB4B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4B409192-43AB-4577-9C36-FD628E4138C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E6ECBADA-4DD2-42DB-8337-6748CA2290D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E8F02270-4ADB-415F-A4B0-CFC12369095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5AE7819C-3378-4DF4-A036-66D9FEFA245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78EF6C08-EFE7-4D34-8FC2-A6BBA9BA539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6B826560-150F-4617-B1E0-320B960D97A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9FB2D5F8-080A-439E-A7FC-CC6D7C05E2F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FA4E1BAC-99AA-4E8E-9ECE-6A1CF48918C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47783B34-F804-420B-9FAC-3558F05CA6E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F7944D4C-D337-42AC-85A4-D3353837825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7A95056E-BF0D-4986-9C33-DFAF9D4D7529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C9CBF2E7-8E3D-428A-B8B1-F9FA70C7D15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3" name="Text Box 96">
          <a:extLst>
            <a:ext uri="{FF2B5EF4-FFF2-40B4-BE49-F238E27FC236}">
              <a16:creationId xmlns:a16="http://schemas.microsoft.com/office/drawing/2014/main" id="{637F00A8-82EA-463E-A53E-C68E7E91044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0BA0B18D-E976-411B-9AC5-B5F10EA89CA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5" name="Text Box 89">
          <a:extLst>
            <a:ext uri="{FF2B5EF4-FFF2-40B4-BE49-F238E27FC236}">
              <a16:creationId xmlns:a16="http://schemas.microsoft.com/office/drawing/2014/main" id="{72816E5C-F162-49A6-B1E2-998D625A14D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FB2EAF3B-6983-4C86-A36E-8DF0AC91E0C7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7" name="Text Box 97">
          <a:extLst>
            <a:ext uri="{FF2B5EF4-FFF2-40B4-BE49-F238E27FC236}">
              <a16:creationId xmlns:a16="http://schemas.microsoft.com/office/drawing/2014/main" id="{88815668-BF2F-4A38-A9A3-C3A457AECB82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8" name="Text Box 88">
          <a:extLst>
            <a:ext uri="{FF2B5EF4-FFF2-40B4-BE49-F238E27FC236}">
              <a16:creationId xmlns:a16="http://schemas.microsoft.com/office/drawing/2014/main" id="{5F970631-7CB3-46ED-B668-0856F80D49DB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9" name="Text Box 89">
          <a:extLst>
            <a:ext uri="{FF2B5EF4-FFF2-40B4-BE49-F238E27FC236}">
              <a16:creationId xmlns:a16="http://schemas.microsoft.com/office/drawing/2014/main" id="{1CD751D5-4895-4A0F-8F65-B02B8DFA36DE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5CAD5290-9C01-4911-9B77-4D1175E8C4F9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1" name="Text Box 97">
          <a:extLst>
            <a:ext uri="{FF2B5EF4-FFF2-40B4-BE49-F238E27FC236}">
              <a16:creationId xmlns:a16="http://schemas.microsoft.com/office/drawing/2014/main" id="{52A26536-D811-4479-8525-CB698C48FB32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2" name="Text Box 88">
          <a:extLst>
            <a:ext uri="{FF2B5EF4-FFF2-40B4-BE49-F238E27FC236}">
              <a16:creationId xmlns:a16="http://schemas.microsoft.com/office/drawing/2014/main" id="{A574CDC9-71CF-4E8B-B487-360D15027D2B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3" name="Text Box 89">
          <a:extLst>
            <a:ext uri="{FF2B5EF4-FFF2-40B4-BE49-F238E27FC236}">
              <a16:creationId xmlns:a16="http://schemas.microsoft.com/office/drawing/2014/main" id="{36993237-E61B-4BA8-90F9-363781C34590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4" name="Text Box 96">
          <a:extLst>
            <a:ext uri="{FF2B5EF4-FFF2-40B4-BE49-F238E27FC236}">
              <a16:creationId xmlns:a16="http://schemas.microsoft.com/office/drawing/2014/main" id="{896339B5-96D2-438C-AEC2-E8915EFF9F45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5" name="Text Box 97">
          <a:extLst>
            <a:ext uri="{FF2B5EF4-FFF2-40B4-BE49-F238E27FC236}">
              <a16:creationId xmlns:a16="http://schemas.microsoft.com/office/drawing/2014/main" id="{244FA0BE-8F61-4708-BD13-B7413DE15ECE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6" name="Text Box 88">
          <a:extLst>
            <a:ext uri="{FF2B5EF4-FFF2-40B4-BE49-F238E27FC236}">
              <a16:creationId xmlns:a16="http://schemas.microsoft.com/office/drawing/2014/main" id="{798B508E-0DDA-4ADC-A3E5-F9ABEE3513A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7" name="Text Box 89">
          <a:extLst>
            <a:ext uri="{FF2B5EF4-FFF2-40B4-BE49-F238E27FC236}">
              <a16:creationId xmlns:a16="http://schemas.microsoft.com/office/drawing/2014/main" id="{1424E32A-28B9-49BC-A2D0-035BE08C2F16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8" name="Text Box 96">
          <a:extLst>
            <a:ext uri="{FF2B5EF4-FFF2-40B4-BE49-F238E27FC236}">
              <a16:creationId xmlns:a16="http://schemas.microsoft.com/office/drawing/2014/main" id="{1454680E-09A7-4EDB-8081-CA1C39AF8757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9" name="Text Box 97">
          <a:extLst>
            <a:ext uri="{FF2B5EF4-FFF2-40B4-BE49-F238E27FC236}">
              <a16:creationId xmlns:a16="http://schemas.microsoft.com/office/drawing/2014/main" id="{27285A86-AFDC-439A-98EC-C804A3ADB9CA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0" name="Text Box 88">
          <a:extLst>
            <a:ext uri="{FF2B5EF4-FFF2-40B4-BE49-F238E27FC236}">
              <a16:creationId xmlns:a16="http://schemas.microsoft.com/office/drawing/2014/main" id="{3A364BFC-C311-4EFC-9A1B-FE575D723E7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1" name="Text Box 89">
          <a:extLst>
            <a:ext uri="{FF2B5EF4-FFF2-40B4-BE49-F238E27FC236}">
              <a16:creationId xmlns:a16="http://schemas.microsoft.com/office/drawing/2014/main" id="{8893E3AA-9FFF-420C-A445-ADBDDC27251C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6B0C3BAD-0BE9-4B81-A4B1-BB0BEFAD6AED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B4F5759F-ABE1-46B1-A142-00C0D891912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4" name="Text Box 88">
          <a:extLst>
            <a:ext uri="{FF2B5EF4-FFF2-40B4-BE49-F238E27FC236}">
              <a16:creationId xmlns:a16="http://schemas.microsoft.com/office/drawing/2014/main" id="{81C2AAEF-543C-48BB-88F1-E2DCBC302DA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5" name="Text Box 89">
          <a:extLst>
            <a:ext uri="{FF2B5EF4-FFF2-40B4-BE49-F238E27FC236}">
              <a16:creationId xmlns:a16="http://schemas.microsoft.com/office/drawing/2014/main" id="{B8B9EBD8-6C82-42E3-B027-DC270435D61A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6" name="Text Box 96">
          <a:extLst>
            <a:ext uri="{FF2B5EF4-FFF2-40B4-BE49-F238E27FC236}">
              <a16:creationId xmlns:a16="http://schemas.microsoft.com/office/drawing/2014/main" id="{FF5BF539-51C8-4425-8F61-84C92AED5D8B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7" name="Text Box 97">
          <a:extLst>
            <a:ext uri="{FF2B5EF4-FFF2-40B4-BE49-F238E27FC236}">
              <a16:creationId xmlns:a16="http://schemas.microsoft.com/office/drawing/2014/main" id="{2FF65A93-885A-4DBD-9686-9D000651629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8" name="Text Box 88">
          <a:extLst>
            <a:ext uri="{FF2B5EF4-FFF2-40B4-BE49-F238E27FC236}">
              <a16:creationId xmlns:a16="http://schemas.microsoft.com/office/drawing/2014/main" id="{9E112DEB-A8CC-4ABF-B80A-FB6EA757E0E5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9" name="Text Box 89">
          <a:extLst>
            <a:ext uri="{FF2B5EF4-FFF2-40B4-BE49-F238E27FC236}">
              <a16:creationId xmlns:a16="http://schemas.microsoft.com/office/drawing/2014/main" id="{B9A8F84C-094D-4075-AE8B-415EE445B919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0" name="Text Box 96">
          <a:extLst>
            <a:ext uri="{FF2B5EF4-FFF2-40B4-BE49-F238E27FC236}">
              <a16:creationId xmlns:a16="http://schemas.microsoft.com/office/drawing/2014/main" id="{CD6E3807-C959-486C-89D0-5330FBB8B39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1" name="Text Box 97">
          <a:extLst>
            <a:ext uri="{FF2B5EF4-FFF2-40B4-BE49-F238E27FC236}">
              <a16:creationId xmlns:a16="http://schemas.microsoft.com/office/drawing/2014/main" id="{6340C169-F257-407E-9E70-ED84D7FAF789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2" name="Text Box 88">
          <a:extLst>
            <a:ext uri="{FF2B5EF4-FFF2-40B4-BE49-F238E27FC236}">
              <a16:creationId xmlns:a16="http://schemas.microsoft.com/office/drawing/2014/main" id="{7316530C-942B-4B4E-8254-E1512A8A60BB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3" name="Text Box 89">
          <a:extLst>
            <a:ext uri="{FF2B5EF4-FFF2-40B4-BE49-F238E27FC236}">
              <a16:creationId xmlns:a16="http://schemas.microsoft.com/office/drawing/2014/main" id="{8555EE2A-786E-4C43-A395-08D50853A65C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4" name="Text Box 96">
          <a:extLst>
            <a:ext uri="{FF2B5EF4-FFF2-40B4-BE49-F238E27FC236}">
              <a16:creationId xmlns:a16="http://schemas.microsoft.com/office/drawing/2014/main" id="{91625D94-4919-45CC-98D7-41FDF7FB95E0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5" name="Text Box 97">
          <a:extLst>
            <a:ext uri="{FF2B5EF4-FFF2-40B4-BE49-F238E27FC236}">
              <a16:creationId xmlns:a16="http://schemas.microsoft.com/office/drawing/2014/main" id="{351ABE1D-C872-41AF-B729-C8614DFC5692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6" name="Text Box 88">
          <a:extLst>
            <a:ext uri="{FF2B5EF4-FFF2-40B4-BE49-F238E27FC236}">
              <a16:creationId xmlns:a16="http://schemas.microsoft.com/office/drawing/2014/main" id="{56C5F1DB-4446-4556-BCF7-ECD72EE5BD2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BC3D1395-3CEA-4661-A3BD-D168AF30C297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8" name="Text Box 88">
          <a:extLst>
            <a:ext uri="{FF2B5EF4-FFF2-40B4-BE49-F238E27FC236}">
              <a16:creationId xmlns:a16="http://schemas.microsoft.com/office/drawing/2014/main" id="{48D42685-FCEB-4BE2-BDD1-1B0E2AF1456B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9" name="Text Box 96">
          <a:extLst>
            <a:ext uri="{FF2B5EF4-FFF2-40B4-BE49-F238E27FC236}">
              <a16:creationId xmlns:a16="http://schemas.microsoft.com/office/drawing/2014/main" id="{B544C37C-831C-425D-8AB5-A6E9A78190BD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0" name="Text Box 88">
          <a:extLst>
            <a:ext uri="{FF2B5EF4-FFF2-40B4-BE49-F238E27FC236}">
              <a16:creationId xmlns:a16="http://schemas.microsoft.com/office/drawing/2014/main" id="{6A28A7FE-C3FC-4308-BB38-7CFDF805F754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1" name="Text Box 96">
          <a:extLst>
            <a:ext uri="{FF2B5EF4-FFF2-40B4-BE49-F238E27FC236}">
              <a16:creationId xmlns:a16="http://schemas.microsoft.com/office/drawing/2014/main" id="{1EBD5A6F-62DA-4F3D-8611-07C1FA70F799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2" name="Text Box 88">
          <a:extLst>
            <a:ext uri="{FF2B5EF4-FFF2-40B4-BE49-F238E27FC236}">
              <a16:creationId xmlns:a16="http://schemas.microsoft.com/office/drawing/2014/main" id="{8CAA9E86-9540-45C3-83FB-D8E677E5AAE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3" name="Text Box 96">
          <a:extLst>
            <a:ext uri="{FF2B5EF4-FFF2-40B4-BE49-F238E27FC236}">
              <a16:creationId xmlns:a16="http://schemas.microsoft.com/office/drawing/2014/main" id="{71D0EEAD-5655-4EE2-905C-F2F476354C1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B981E49B-60EF-4C29-92EB-8C89FC38983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5" name="Text Box 96">
          <a:extLst>
            <a:ext uri="{FF2B5EF4-FFF2-40B4-BE49-F238E27FC236}">
              <a16:creationId xmlns:a16="http://schemas.microsoft.com/office/drawing/2014/main" id="{F8290807-26C5-4A1C-B5BC-FD70F137635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6" name="Text Box 88">
          <a:extLst>
            <a:ext uri="{FF2B5EF4-FFF2-40B4-BE49-F238E27FC236}">
              <a16:creationId xmlns:a16="http://schemas.microsoft.com/office/drawing/2014/main" id="{81FA278E-B786-40C8-AF8B-057A34459D4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7" name="Text Box 96">
          <a:extLst>
            <a:ext uri="{FF2B5EF4-FFF2-40B4-BE49-F238E27FC236}">
              <a16:creationId xmlns:a16="http://schemas.microsoft.com/office/drawing/2014/main" id="{6DCD84A8-BE1E-4FAA-A7E7-D2B37FE2E69B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85750"/>
    <xdr:sp macro="" textlink="">
      <xdr:nvSpPr>
        <xdr:cNvPr id="68" name="Text Box 88">
          <a:extLst>
            <a:ext uri="{FF2B5EF4-FFF2-40B4-BE49-F238E27FC236}">
              <a16:creationId xmlns:a16="http://schemas.microsoft.com/office/drawing/2014/main" id="{7A8FCC79-5C68-4408-8579-D718F9743099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85750"/>
    <xdr:sp macro="" textlink="">
      <xdr:nvSpPr>
        <xdr:cNvPr id="69" name="Text Box 96">
          <a:extLst>
            <a:ext uri="{FF2B5EF4-FFF2-40B4-BE49-F238E27FC236}">
              <a16:creationId xmlns:a16="http://schemas.microsoft.com/office/drawing/2014/main" id="{38A7978B-6B93-4936-A6B6-603D6F601F0F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95275"/>
    <xdr:sp macro="" textlink="">
      <xdr:nvSpPr>
        <xdr:cNvPr id="70" name="Text Box 88">
          <a:extLst>
            <a:ext uri="{FF2B5EF4-FFF2-40B4-BE49-F238E27FC236}">
              <a16:creationId xmlns:a16="http://schemas.microsoft.com/office/drawing/2014/main" id="{3592EB56-9A1A-4A56-BD1F-14514A702E6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95275"/>
    <xdr:sp macro="" textlink="">
      <xdr:nvSpPr>
        <xdr:cNvPr id="71" name="Text Box 96">
          <a:extLst>
            <a:ext uri="{FF2B5EF4-FFF2-40B4-BE49-F238E27FC236}">
              <a16:creationId xmlns:a16="http://schemas.microsoft.com/office/drawing/2014/main" id="{A3D19CF3-00F2-42F9-B1BD-376678570BA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95275"/>
    <xdr:sp macro="" textlink="">
      <xdr:nvSpPr>
        <xdr:cNvPr id="72" name="Text Box 88">
          <a:extLst>
            <a:ext uri="{FF2B5EF4-FFF2-40B4-BE49-F238E27FC236}">
              <a16:creationId xmlns:a16="http://schemas.microsoft.com/office/drawing/2014/main" id="{10C5DD24-BC9B-4618-A7D2-7254D22BA8B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95275"/>
    <xdr:sp macro="" textlink="">
      <xdr:nvSpPr>
        <xdr:cNvPr id="73" name="Text Box 96">
          <a:extLst>
            <a:ext uri="{FF2B5EF4-FFF2-40B4-BE49-F238E27FC236}">
              <a16:creationId xmlns:a16="http://schemas.microsoft.com/office/drawing/2014/main" id="{EC6E46F8-5DC0-47BA-89F9-A4ADA7AF8FF9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95275"/>
    <xdr:sp macro="" textlink="">
      <xdr:nvSpPr>
        <xdr:cNvPr id="74" name="Text Box 88">
          <a:extLst>
            <a:ext uri="{FF2B5EF4-FFF2-40B4-BE49-F238E27FC236}">
              <a16:creationId xmlns:a16="http://schemas.microsoft.com/office/drawing/2014/main" id="{C65BE930-0EFB-4DF8-8B2F-2BEE2C1173E2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95275"/>
    <xdr:sp macro="" textlink="">
      <xdr:nvSpPr>
        <xdr:cNvPr id="75" name="Text Box 96">
          <a:extLst>
            <a:ext uri="{FF2B5EF4-FFF2-40B4-BE49-F238E27FC236}">
              <a16:creationId xmlns:a16="http://schemas.microsoft.com/office/drawing/2014/main" id="{D53F98D7-0B35-4BBD-BB66-9D5BCE1E55DE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85750"/>
    <xdr:sp macro="" textlink="">
      <xdr:nvSpPr>
        <xdr:cNvPr id="76" name="Text Box 88">
          <a:extLst>
            <a:ext uri="{FF2B5EF4-FFF2-40B4-BE49-F238E27FC236}">
              <a16:creationId xmlns:a16="http://schemas.microsoft.com/office/drawing/2014/main" id="{4DA30143-5BA2-4C3B-92B3-4FE9B98C0152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85750"/>
    <xdr:sp macro="" textlink="">
      <xdr:nvSpPr>
        <xdr:cNvPr id="77" name="Text Box 96">
          <a:extLst>
            <a:ext uri="{FF2B5EF4-FFF2-40B4-BE49-F238E27FC236}">
              <a16:creationId xmlns:a16="http://schemas.microsoft.com/office/drawing/2014/main" id="{702197E3-5F3A-4D7C-855A-C7584BDF760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95275"/>
    <xdr:sp macro="" textlink="">
      <xdr:nvSpPr>
        <xdr:cNvPr id="78" name="Text Box 88">
          <a:extLst>
            <a:ext uri="{FF2B5EF4-FFF2-40B4-BE49-F238E27FC236}">
              <a16:creationId xmlns:a16="http://schemas.microsoft.com/office/drawing/2014/main" id="{DA7D8C80-0356-4DBF-85AD-0271282DE66E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95275"/>
    <xdr:sp macro="" textlink="">
      <xdr:nvSpPr>
        <xdr:cNvPr id="79" name="Text Box 96">
          <a:extLst>
            <a:ext uri="{FF2B5EF4-FFF2-40B4-BE49-F238E27FC236}">
              <a16:creationId xmlns:a16="http://schemas.microsoft.com/office/drawing/2014/main" id="{AEC072A9-0628-477F-B599-728B38BFF6FE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95275"/>
    <xdr:sp macro="" textlink="">
      <xdr:nvSpPr>
        <xdr:cNvPr id="80" name="Text Box 88">
          <a:extLst>
            <a:ext uri="{FF2B5EF4-FFF2-40B4-BE49-F238E27FC236}">
              <a16:creationId xmlns:a16="http://schemas.microsoft.com/office/drawing/2014/main" id="{B60C4D0B-3F24-4C5C-A13E-F59AEE2B8972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95275"/>
    <xdr:sp macro="" textlink="">
      <xdr:nvSpPr>
        <xdr:cNvPr id="81" name="Text Box 96">
          <a:extLst>
            <a:ext uri="{FF2B5EF4-FFF2-40B4-BE49-F238E27FC236}">
              <a16:creationId xmlns:a16="http://schemas.microsoft.com/office/drawing/2014/main" id="{976F5D15-BAD4-4A28-A037-8DEA4EB2E10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85750"/>
    <xdr:sp macro="" textlink="">
      <xdr:nvSpPr>
        <xdr:cNvPr id="82" name="Text Box 88">
          <a:extLst>
            <a:ext uri="{FF2B5EF4-FFF2-40B4-BE49-F238E27FC236}">
              <a16:creationId xmlns:a16="http://schemas.microsoft.com/office/drawing/2014/main" id="{C04E86B1-88BE-43AC-BBCD-36831AB1975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85750"/>
    <xdr:sp macro="" textlink="">
      <xdr:nvSpPr>
        <xdr:cNvPr id="83" name="Text Box 96">
          <a:extLst>
            <a:ext uri="{FF2B5EF4-FFF2-40B4-BE49-F238E27FC236}">
              <a16:creationId xmlns:a16="http://schemas.microsoft.com/office/drawing/2014/main" id="{B63368C7-B355-46DD-8240-4AF0EE3CEC8E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95275"/>
    <xdr:sp macro="" textlink="">
      <xdr:nvSpPr>
        <xdr:cNvPr id="84" name="Text Box 88">
          <a:extLst>
            <a:ext uri="{FF2B5EF4-FFF2-40B4-BE49-F238E27FC236}">
              <a16:creationId xmlns:a16="http://schemas.microsoft.com/office/drawing/2014/main" id="{6B56C6BC-AB9C-4F9D-9518-3162E0C1C0B5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95275"/>
    <xdr:sp macro="" textlink="">
      <xdr:nvSpPr>
        <xdr:cNvPr id="85" name="Text Box 96">
          <a:extLst>
            <a:ext uri="{FF2B5EF4-FFF2-40B4-BE49-F238E27FC236}">
              <a16:creationId xmlns:a16="http://schemas.microsoft.com/office/drawing/2014/main" id="{E6239B96-AEF2-480B-ADBA-ABAC9FB84DB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95275"/>
    <xdr:sp macro="" textlink="">
      <xdr:nvSpPr>
        <xdr:cNvPr id="86" name="Text Box 88">
          <a:extLst>
            <a:ext uri="{FF2B5EF4-FFF2-40B4-BE49-F238E27FC236}">
              <a16:creationId xmlns:a16="http://schemas.microsoft.com/office/drawing/2014/main" id="{1F2AD204-5D9C-4B75-8FB3-4306D45F080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95275"/>
    <xdr:sp macro="" textlink="">
      <xdr:nvSpPr>
        <xdr:cNvPr id="87" name="Text Box 96">
          <a:extLst>
            <a:ext uri="{FF2B5EF4-FFF2-40B4-BE49-F238E27FC236}">
              <a16:creationId xmlns:a16="http://schemas.microsoft.com/office/drawing/2014/main" id="{64DA22C7-4A1D-43D5-B383-056D216C7E0E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95275"/>
    <xdr:sp macro="" textlink="">
      <xdr:nvSpPr>
        <xdr:cNvPr id="88" name="Text Box 88">
          <a:extLst>
            <a:ext uri="{FF2B5EF4-FFF2-40B4-BE49-F238E27FC236}">
              <a16:creationId xmlns:a16="http://schemas.microsoft.com/office/drawing/2014/main" id="{C863BDAF-6549-438F-B6A4-243247FCB71C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13</xdr:row>
      <xdr:rowOff>0</xdr:rowOff>
    </xdr:from>
    <xdr:ext cx="76200" cy="295275"/>
    <xdr:sp macro="" textlink="">
      <xdr:nvSpPr>
        <xdr:cNvPr id="89" name="Text Box 96">
          <a:extLst>
            <a:ext uri="{FF2B5EF4-FFF2-40B4-BE49-F238E27FC236}">
              <a16:creationId xmlns:a16="http://schemas.microsoft.com/office/drawing/2014/main" id="{AC694024-53DB-4DB0-9C34-B7A8BC10586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0" name="Text Box 88">
          <a:extLst>
            <a:ext uri="{FF2B5EF4-FFF2-40B4-BE49-F238E27FC236}">
              <a16:creationId xmlns:a16="http://schemas.microsoft.com/office/drawing/2014/main" id="{16BDB33A-4615-4697-A385-FF5B85FBE70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1" name="Text Box 96">
          <a:extLst>
            <a:ext uri="{FF2B5EF4-FFF2-40B4-BE49-F238E27FC236}">
              <a16:creationId xmlns:a16="http://schemas.microsoft.com/office/drawing/2014/main" id="{E49D5F0C-4D32-45C5-B040-4D7933A7DE9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2" name="Text Box 88">
          <a:extLst>
            <a:ext uri="{FF2B5EF4-FFF2-40B4-BE49-F238E27FC236}">
              <a16:creationId xmlns:a16="http://schemas.microsoft.com/office/drawing/2014/main" id="{1F49266A-5EE6-4BC6-BB59-E5540D199C2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3" name="Text Box 96">
          <a:extLst>
            <a:ext uri="{FF2B5EF4-FFF2-40B4-BE49-F238E27FC236}">
              <a16:creationId xmlns:a16="http://schemas.microsoft.com/office/drawing/2014/main" id="{451FA89F-2CA7-420E-A8DF-E42B10A17B5B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4" name="Text Box 88">
          <a:extLst>
            <a:ext uri="{FF2B5EF4-FFF2-40B4-BE49-F238E27FC236}">
              <a16:creationId xmlns:a16="http://schemas.microsoft.com/office/drawing/2014/main" id="{A99B57C8-CBE0-477B-8DBF-6072C8DB293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5" name="Text Box 96">
          <a:extLst>
            <a:ext uri="{FF2B5EF4-FFF2-40B4-BE49-F238E27FC236}">
              <a16:creationId xmlns:a16="http://schemas.microsoft.com/office/drawing/2014/main" id="{E8724702-4E05-4F6A-ABE0-AAA76CA3343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6" name="Text Box 88">
          <a:extLst>
            <a:ext uri="{FF2B5EF4-FFF2-40B4-BE49-F238E27FC236}">
              <a16:creationId xmlns:a16="http://schemas.microsoft.com/office/drawing/2014/main" id="{F1009993-3B9B-4E03-AF2E-FD21EB667A2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E0FAD222-77B0-4DD9-8605-21BD7D3E0C2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8" name="Text Box 88">
          <a:extLst>
            <a:ext uri="{FF2B5EF4-FFF2-40B4-BE49-F238E27FC236}">
              <a16:creationId xmlns:a16="http://schemas.microsoft.com/office/drawing/2014/main" id="{3E7EEBE9-5DF5-454F-992A-AC4C57A255C4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9" name="Text Box 96">
          <a:extLst>
            <a:ext uri="{FF2B5EF4-FFF2-40B4-BE49-F238E27FC236}">
              <a16:creationId xmlns:a16="http://schemas.microsoft.com/office/drawing/2014/main" id="{72CD4374-C4EF-4662-A17A-A42C3BE2C58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0" name="Text Box 88">
          <a:extLst>
            <a:ext uri="{FF2B5EF4-FFF2-40B4-BE49-F238E27FC236}">
              <a16:creationId xmlns:a16="http://schemas.microsoft.com/office/drawing/2014/main" id="{2A560B3C-0154-4CD3-9A56-CF894EC2593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1" name="Text Box 96">
          <a:extLst>
            <a:ext uri="{FF2B5EF4-FFF2-40B4-BE49-F238E27FC236}">
              <a16:creationId xmlns:a16="http://schemas.microsoft.com/office/drawing/2014/main" id="{0A5EA2E1-4B2A-421A-8E3C-5A5115A8FFC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B4C77CA9-6FA2-49B4-9154-819391F1F4C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3" name="Text Box 96">
          <a:extLst>
            <a:ext uri="{FF2B5EF4-FFF2-40B4-BE49-F238E27FC236}">
              <a16:creationId xmlns:a16="http://schemas.microsoft.com/office/drawing/2014/main" id="{5869EA1E-BBBB-4A01-A1FC-01776465A4E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4" name="Text Box 88">
          <a:extLst>
            <a:ext uri="{FF2B5EF4-FFF2-40B4-BE49-F238E27FC236}">
              <a16:creationId xmlns:a16="http://schemas.microsoft.com/office/drawing/2014/main" id="{3E75E6ED-D3B2-49C1-B00F-23F48A447ED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5" name="Text Box 96">
          <a:extLst>
            <a:ext uri="{FF2B5EF4-FFF2-40B4-BE49-F238E27FC236}">
              <a16:creationId xmlns:a16="http://schemas.microsoft.com/office/drawing/2014/main" id="{D3F79C40-89BB-489F-B3FB-88A61915BA6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6" name="Text Box 88">
          <a:extLst>
            <a:ext uri="{FF2B5EF4-FFF2-40B4-BE49-F238E27FC236}">
              <a16:creationId xmlns:a16="http://schemas.microsoft.com/office/drawing/2014/main" id="{A1FA04D2-48C2-4DD7-8B14-03632E5FF8A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7" name="Text Box 96">
          <a:extLst>
            <a:ext uri="{FF2B5EF4-FFF2-40B4-BE49-F238E27FC236}">
              <a16:creationId xmlns:a16="http://schemas.microsoft.com/office/drawing/2014/main" id="{D24FE88B-90D3-4092-AC77-CD30ED34796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8" name="Text Box 88">
          <a:extLst>
            <a:ext uri="{FF2B5EF4-FFF2-40B4-BE49-F238E27FC236}">
              <a16:creationId xmlns:a16="http://schemas.microsoft.com/office/drawing/2014/main" id="{1B99F452-394B-43A0-82E0-D4D7FDDBF34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9" name="Text Box 96">
          <a:extLst>
            <a:ext uri="{FF2B5EF4-FFF2-40B4-BE49-F238E27FC236}">
              <a16:creationId xmlns:a16="http://schemas.microsoft.com/office/drawing/2014/main" id="{41357753-3520-401E-9A96-BF31A8605E2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EB9B0E85-949E-43D4-A84F-25B62AB6FC07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4227A4AB-6B31-489B-AE99-0173082E6D15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12" name="Text Box 89">
          <a:extLst>
            <a:ext uri="{FF2B5EF4-FFF2-40B4-BE49-F238E27FC236}">
              <a16:creationId xmlns:a16="http://schemas.microsoft.com/office/drawing/2014/main" id="{90D92506-27F2-4E89-BEEC-32D11E586526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13" name="Text Box 97">
          <a:extLst>
            <a:ext uri="{FF2B5EF4-FFF2-40B4-BE49-F238E27FC236}">
              <a16:creationId xmlns:a16="http://schemas.microsoft.com/office/drawing/2014/main" id="{B3D2B8EF-5249-4BC6-AE9C-96EE359F1844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14" name="Text Box 89">
          <a:extLst>
            <a:ext uri="{FF2B5EF4-FFF2-40B4-BE49-F238E27FC236}">
              <a16:creationId xmlns:a16="http://schemas.microsoft.com/office/drawing/2014/main" id="{013294D8-5BC3-436F-96D7-F83B97D24E4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15" name="Text Box 97">
          <a:extLst>
            <a:ext uri="{FF2B5EF4-FFF2-40B4-BE49-F238E27FC236}">
              <a16:creationId xmlns:a16="http://schemas.microsoft.com/office/drawing/2014/main" id="{FD79FE91-49C7-4DA6-9B56-1F75D2E6A7AD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16" name="Text Box 89">
          <a:extLst>
            <a:ext uri="{FF2B5EF4-FFF2-40B4-BE49-F238E27FC236}">
              <a16:creationId xmlns:a16="http://schemas.microsoft.com/office/drawing/2014/main" id="{3CCEE7F5-712C-4023-BBE6-59B143F8FD98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17" name="Text Box 97">
          <a:extLst>
            <a:ext uri="{FF2B5EF4-FFF2-40B4-BE49-F238E27FC236}">
              <a16:creationId xmlns:a16="http://schemas.microsoft.com/office/drawing/2014/main" id="{BEB7E41E-01E5-40D7-B4C6-E44EEB585365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18" name="Text Box 89">
          <a:extLst>
            <a:ext uri="{FF2B5EF4-FFF2-40B4-BE49-F238E27FC236}">
              <a16:creationId xmlns:a16="http://schemas.microsoft.com/office/drawing/2014/main" id="{CC749317-E918-496C-A566-D55462A367E8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5FB42A5E-70A6-448C-A92C-BE0D43A56B87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20" name="Text Box 89">
          <a:extLst>
            <a:ext uri="{FF2B5EF4-FFF2-40B4-BE49-F238E27FC236}">
              <a16:creationId xmlns:a16="http://schemas.microsoft.com/office/drawing/2014/main" id="{6929C62F-525A-425C-A0B1-B6D8D83ECE39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21" name="Text Box 97">
          <a:extLst>
            <a:ext uri="{FF2B5EF4-FFF2-40B4-BE49-F238E27FC236}">
              <a16:creationId xmlns:a16="http://schemas.microsoft.com/office/drawing/2014/main" id="{DB33A012-68DC-40AF-BD22-95FDDAC8FBEC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22" name="Text Box 89">
          <a:extLst>
            <a:ext uri="{FF2B5EF4-FFF2-40B4-BE49-F238E27FC236}">
              <a16:creationId xmlns:a16="http://schemas.microsoft.com/office/drawing/2014/main" id="{BB36F137-E1CD-4B53-A966-29C62B3EA845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23" name="Text Box 97">
          <a:extLst>
            <a:ext uri="{FF2B5EF4-FFF2-40B4-BE49-F238E27FC236}">
              <a16:creationId xmlns:a16="http://schemas.microsoft.com/office/drawing/2014/main" id="{9B702F18-286D-4855-9600-59F7C877D129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24" name="Text Box 89">
          <a:extLst>
            <a:ext uri="{FF2B5EF4-FFF2-40B4-BE49-F238E27FC236}">
              <a16:creationId xmlns:a16="http://schemas.microsoft.com/office/drawing/2014/main" id="{EC5ECFB4-BE33-45FC-97B1-403BAD2F2AFB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25" name="Text Box 97">
          <a:extLst>
            <a:ext uri="{FF2B5EF4-FFF2-40B4-BE49-F238E27FC236}">
              <a16:creationId xmlns:a16="http://schemas.microsoft.com/office/drawing/2014/main" id="{07FEFE9C-10E1-4EBB-B89C-26026A7B1BB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26" name="Text Box 89">
          <a:extLst>
            <a:ext uri="{FF2B5EF4-FFF2-40B4-BE49-F238E27FC236}">
              <a16:creationId xmlns:a16="http://schemas.microsoft.com/office/drawing/2014/main" id="{A257B3FA-FE1C-4369-8D3A-A5853C9AC60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27" name="Text Box 97">
          <a:extLst>
            <a:ext uri="{FF2B5EF4-FFF2-40B4-BE49-F238E27FC236}">
              <a16:creationId xmlns:a16="http://schemas.microsoft.com/office/drawing/2014/main" id="{2456E207-7FCD-40FC-B63E-80FD563660AC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28" name="Text Box 89">
          <a:extLst>
            <a:ext uri="{FF2B5EF4-FFF2-40B4-BE49-F238E27FC236}">
              <a16:creationId xmlns:a16="http://schemas.microsoft.com/office/drawing/2014/main" id="{4BB8AD77-A915-43DD-890A-102EA28D095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5B912C5C-452D-4A1E-AE2E-C26A89633EC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30" name="Text Box 89">
          <a:extLst>
            <a:ext uri="{FF2B5EF4-FFF2-40B4-BE49-F238E27FC236}">
              <a16:creationId xmlns:a16="http://schemas.microsoft.com/office/drawing/2014/main" id="{6C2F77B2-F7FF-4F6C-B1F3-F34044772A1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31" name="Text Box 97">
          <a:extLst>
            <a:ext uri="{FF2B5EF4-FFF2-40B4-BE49-F238E27FC236}">
              <a16:creationId xmlns:a16="http://schemas.microsoft.com/office/drawing/2014/main" id="{A2974BEA-8C25-4B2E-BB3B-D30D1CF7B33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32" name="Text Box 89">
          <a:extLst>
            <a:ext uri="{FF2B5EF4-FFF2-40B4-BE49-F238E27FC236}">
              <a16:creationId xmlns:a16="http://schemas.microsoft.com/office/drawing/2014/main" id="{9E1B3DA9-4DC0-448A-96BA-727E1D5D645D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33" name="Text Box 97">
          <a:extLst>
            <a:ext uri="{FF2B5EF4-FFF2-40B4-BE49-F238E27FC236}">
              <a16:creationId xmlns:a16="http://schemas.microsoft.com/office/drawing/2014/main" id="{D1E3C0B5-A688-42C5-8B69-8F81535AC70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34" name="Text Box 89">
          <a:extLst>
            <a:ext uri="{FF2B5EF4-FFF2-40B4-BE49-F238E27FC236}">
              <a16:creationId xmlns:a16="http://schemas.microsoft.com/office/drawing/2014/main" id="{8F5FE09B-95D2-4F01-870C-55422EE74BB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35" name="Text Box 97">
          <a:extLst>
            <a:ext uri="{FF2B5EF4-FFF2-40B4-BE49-F238E27FC236}">
              <a16:creationId xmlns:a16="http://schemas.microsoft.com/office/drawing/2014/main" id="{011A8750-9F1F-4FEB-B9F2-7381C1A5FE0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36" name="Text Box 89">
          <a:extLst>
            <a:ext uri="{FF2B5EF4-FFF2-40B4-BE49-F238E27FC236}">
              <a16:creationId xmlns:a16="http://schemas.microsoft.com/office/drawing/2014/main" id="{78760F67-45EE-4197-83C9-1A6B24C783A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37" name="Text Box 97">
          <a:extLst>
            <a:ext uri="{FF2B5EF4-FFF2-40B4-BE49-F238E27FC236}">
              <a16:creationId xmlns:a16="http://schemas.microsoft.com/office/drawing/2014/main" id="{C3D480D6-956D-44A6-A1DA-73AAA09E1C3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38" name="Text Box 89">
          <a:extLst>
            <a:ext uri="{FF2B5EF4-FFF2-40B4-BE49-F238E27FC236}">
              <a16:creationId xmlns:a16="http://schemas.microsoft.com/office/drawing/2014/main" id="{DEEEE87F-E070-41FE-87FD-10C90F4E6135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48863828-C730-40AB-B623-78FF3B53C80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40" name="Text Box 89">
          <a:extLst>
            <a:ext uri="{FF2B5EF4-FFF2-40B4-BE49-F238E27FC236}">
              <a16:creationId xmlns:a16="http://schemas.microsoft.com/office/drawing/2014/main" id="{40A2328B-5C6B-41B8-B22F-0D3F9ED3840C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41" name="Text Box 97">
          <a:extLst>
            <a:ext uri="{FF2B5EF4-FFF2-40B4-BE49-F238E27FC236}">
              <a16:creationId xmlns:a16="http://schemas.microsoft.com/office/drawing/2014/main" id="{2AC00F87-03E5-4E34-8DF0-CBF65F3A561B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42" name="Text Box 89">
          <a:extLst>
            <a:ext uri="{FF2B5EF4-FFF2-40B4-BE49-F238E27FC236}">
              <a16:creationId xmlns:a16="http://schemas.microsoft.com/office/drawing/2014/main" id="{4F1A7A5D-8B42-4DD9-8481-F0A17A3BF7A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43" name="Text Box 97">
          <a:extLst>
            <a:ext uri="{FF2B5EF4-FFF2-40B4-BE49-F238E27FC236}">
              <a16:creationId xmlns:a16="http://schemas.microsoft.com/office/drawing/2014/main" id="{4486DED9-2F05-4A0A-B809-273BF8B137C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44" name="Text Box 89">
          <a:extLst>
            <a:ext uri="{FF2B5EF4-FFF2-40B4-BE49-F238E27FC236}">
              <a16:creationId xmlns:a16="http://schemas.microsoft.com/office/drawing/2014/main" id="{AB28C911-C67A-4440-BDDC-E54CACC9E1B2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45" name="Text Box 97">
          <a:extLst>
            <a:ext uri="{FF2B5EF4-FFF2-40B4-BE49-F238E27FC236}">
              <a16:creationId xmlns:a16="http://schemas.microsoft.com/office/drawing/2014/main" id="{3B582461-C93A-464D-A1B3-8509A4ED45C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46" name="Text Box 89">
          <a:extLst>
            <a:ext uri="{FF2B5EF4-FFF2-40B4-BE49-F238E27FC236}">
              <a16:creationId xmlns:a16="http://schemas.microsoft.com/office/drawing/2014/main" id="{C93CFDB7-E234-4B76-BF30-3D5BCBD89245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47" name="Text Box 97">
          <a:extLst>
            <a:ext uri="{FF2B5EF4-FFF2-40B4-BE49-F238E27FC236}">
              <a16:creationId xmlns:a16="http://schemas.microsoft.com/office/drawing/2014/main" id="{56ED5148-A6BE-4767-A2CF-7CC37EF78E7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48" name="Text Box 89">
          <a:extLst>
            <a:ext uri="{FF2B5EF4-FFF2-40B4-BE49-F238E27FC236}">
              <a16:creationId xmlns:a16="http://schemas.microsoft.com/office/drawing/2014/main" id="{2D7B87B9-F039-422B-A80C-ECE09F4BEC3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49" name="Text Box 97">
          <a:extLst>
            <a:ext uri="{FF2B5EF4-FFF2-40B4-BE49-F238E27FC236}">
              <a16:creationId xmlns:a16="http://schemas.microsoft.com/office/drawing/2014/main" id="{820B3B9F-C894-4C96-83AF-1684136B796E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50" name="Text Box 89">
          <a:extLst>
            <a:ext uri="{FF2B5EF4-FFF2-40B4-BE49-F238E27FC236}">
              <a16:creationId xmlns:a16="http://schemas.microsoft.com/office/drawing/2014/main" id="{99E53CC5-DF10-409D-B190-57FBEF34059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51" name="Text Box 97">
          <a:extLst>
            <a:ext uri="{FF2B5EF4-FFF2-40B4-BE49-F238E27FC236}">
              <a16:creationId xmlns:a16="http://schemas.microsoft.com/office/drawing/2014/main" id="{1C6D2623-7192-41EE-B2F1-B35DC076ECC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52" name="Text Box 89">
          <a:extLst>
            <a:ext uri="{FF2B5EF4-FFF2-40B4-BE49-F238E27FC236}">
              <a16:creationId xmlns:a16="http://schemas.microsoft.com/office/drawing/2014/main" id="{BDB0BCC0-411D-49E8-AB03-33CD04D1024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53" name="Text Box 97">
          <a:extLst>
            <a:ext uri="{FF2B5EF4-FFF2-40B4-BE49-F238E27FC236}">
              <a16:creationId xmlns:a16="http://schemas.microsoft.com/office/drawing/2014/main" id="{67651C0E-5BF6-4599-A071-DE337B216CA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54" name="Text Box 89">
          <a:extLst>
            <a:ext uri="{FF2B5EF4-FFF2-40B4-BE49-F238E27FC236}">
              <a16:creationId xmlns:a16="http://schemas.microsoft.com/office/drawing/2014/main" id="{AD73868E-6BDF-4D38-AF4C-3001ECBA274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55" name="Text Box 97">
          <a:extLst>
            <a:ext uri="{FF2B5EF4-FFF2-40B4-BE49-F238E27FC236}">
              <a16:creationId xmlns:a16="http://schemas.microsoft.com/office/drawing/2014/main" id="{7DAA8514-BCFF-4669-BA89-5179A0E99FBB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56" name="Text Box 89">
          <a:extLst>
            <a:ext uri="{FF2B5EF4-FFF2-40B4-BE49-F238E27FC236}">
              <a16:creationId xmlns:a16="http://schemas.microsoft.com/office/drawing/2014/main" id="{41428160-132F-4AC0-A377-6DE2C7F87DB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57" name="Text Box 97">
          <a:extLst>
            <a:ext uri="{FF2B5EF4-FFF2-40B4-BE49-F238E27FC236}">
              <a16:creationId xmlns:a16="http://schemas.microsoft.com/office/drawing/2014/main" id="{361E7919-8D31-406B-9A3F-4C3B46127D9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657225"/>
    <xdr:sp macro="" textlink="">
      <xdr:nvSpPr>
        <xdr:cNvPr id="158" name="Text Box 89">
          <a:extLst>
            <a:ext uri="{FF2B5EF4-FFF2-40B4-BE49-F238E27FC236}">
              <a16:creationId xmlns:a16="http://schemas.microsoft.com/office/drawing/2014/main" id="{25B22D37-FC3C-4F83-BF01-6751783F542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657225"/>
    <xdr:sp macro="" textlink="">
      <xdr:nvSpPr>
        <xdr:cNvPr id="159" name="Text Box 97">
          <a:extLst>
            <a:ext uri="{FF2B5EF4-FFF2-40B4-BE49-F238E27FC236}">
              <a16:creationId xmlns:a16="http://schemas.microsoft.com/office/drawing/2014/main" id="{79928DA2-0D09-40F5-927D-13FC5586DD5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666750"/>
    <xdr:sp macro="" textlink="">
      <xdr:nvSpPr>
        <xdr:cNvPr id="160" name="Text Box 89">
          <a:extLst>
            <a:ext uri="{FF2B5EF4-FFF2-40B4-BE49-F238E27FC236}">
              <a16:creationId xmlns:a16="http://schemas.microsoft.com/office/drawing/2014/main" id="{E010C877-899C-41E0-BC55-E7A3BDB0FB2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666750"/>
    <xdr:sp macro="" textlink="">
      <xdr:nvSpPr>
        <xdr:cNvPr id="161" name="Text Box 97">
          <a:extLst>
            <a:ext uri="{FF2B5EF4-FFF2-40B4-BE49-F238E27FC236}">
              <a16:creationId xmlns:a16="http://schemas.microsoft.com/office/drawing/2014/main" id="{27DDC537-0E2D-47EB-A2B7-5188B805853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666750"/>
    <xdr:sp macro="" textlink="">
      <xdr:nvSpPr>
        <xdr:cNvPr id="162" name="Text Box 89">
          <a:extLst>
            <a:ext uri="{FF2B5EF4-FFF2-40B4-BE49-F238E27FC236}">
              <a16:creationId xmlns:a16="http://schemas.microsoft.com/office/drawing/2014/main" id="{76ACE47A-7DFF-4D03-AE72-3DEF54E1D89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666750"/>
    <xdr:sp macro="" textlink="">
      <xdr:nvSpPr>
        <xdr:cNvPr id="163" name="Text Box 97">
          <a:extLst>
            <a:ext uri="{FF2B5EF4-FFF2-40B4-BE49-F238E27FC236}">
              <a16:creationId xmlns:a16="http://schemas.microsoft.com/office/drawing/2014/main" id="{3A82A436-5E5F-4742-BAA3-0B0AD1CBEE7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666750"/>
    <xdr:sp macro="" textlink="">
      <xdr:nvSpPr>
        <xdr:cNvPr id="164" name="Text Box 89">
          <a:extLst>
            <a:ext uri="{FF2B5EF4-FFF2-40B4-BE49-F238E27FC236}">
              <a16:creationId xmlns:a16="http://schemas.microsoft.com/office/drawing/2014/main" id="{9751BBDB-9F06-4D77-A44F-0DFEF0C1E33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666750"/>
    <xdr:sp macro="" textlink="">
      <xdr:nvSpPr>
        <xdr:cNvPr id="165" name="Text Box 97">
          <a:extLst>
            <a:ext uri="{FF2B5EF4-FFF2-40B4-BE49-F238E27FC236}">
              <a16:creationId xmlns:a16="http://schemas.microsoft.com/office/drawing/2014/main" id="{E7E5C174-941F-4698-8770-3EB2E38C353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66" name="Text Box 89">
          <a:extLst>
            <a:ext uri="{FF2B5EF4-FFF2-40B4-BE49-F238E27FC236}">
              <a16:creationId xmlns:a16="http://schemas.microsoft.com/office/drawing/2014/main" id="{BA7B695F-D657-4AA2-B50B-46D5E20D22F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67" name="Text Box 97">
          <a:extLst>
            <a:ext uri="{FF2B5EF4-FFF2-40B4-BE49-F238E27FC236}">
              <a16:creationId xmlns:a16="http://schemas.microsoft.com/office/drawing/2014/main" id="{017B882B-49D6-42B5-9D89-E6B9AD3FB48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68" name="Text Box 89">
          <a:extLst>
            <a:ext uri="{FF2B5EF4-FFF2-40B4-BE49-F238E27FC236}">
              <a16:creationId xmlns:a16="http://schemas.microsoft.com/office/drawing/2014/main" id="{A2CE6159-331D-45C5-ADED-C46DEA34D6B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69" name="Text Box 97">
          <a:extLst>
            <a:ext uri="{FF2B5EF4-FFF2-40B4-BE49-F238E27FC236}">
              <a16:creationId xmlns:a16="http://schemas.microsoft.com/office/drawing/2014/main" id="{2264D55E-2088-4ED1-A803-BE7E0EE5281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70" name="Text Box 89">
          <a:extLst>
            <a:ext uri="{FF2B5EF4-FFF2-40B4-BE49-F238E27FC236}">
              <a16:creationId xmlns:a16="http://schemas.microsoft.com/office/drawing/2014/main" id="{98C6FFDE-5997-45C0-88EB-F1D7DD87A90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71" name="Text Box 97">
          <a:extLst>
            <a:ext uri="{FF2B5EF4-FFF2-40B4-BE49-F238E27FC236}">
              <a16:creationId xmlns:a16="http://schemas.microsoft.com/office/drawing/2014/main" id="{7BA1E7C7-6722-4667-9A0A-19BC6F22018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72" name="Text Box 89">
          <a:extLst>
            <a:ext uri="{FF2B5EF4-FFF2-40B4-BE49-F238E27FC236}">
              <a16:creationId xmlns:a16="http://schemas.microsoft.com/office/drawing/2014/main" id="{A6D6CC72-2D4C-4995-B60F-D177DD8C47F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73" name="Text Box 97">
          <a:extLst>
            <a:ext uri="{FF2B5EF4-FFF2-40B4-BE49-F238E27FC236}">
              <a16:creationId xmlns:a16="http://schemas.microsoft.com/office/drawing/2014/main" id="{81BCD787-5766-47E3-86D3-144B588FE8E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74" name="Text Box 89">
          <a:extLst>
            <a:ext uri="{FF2B5EF4-FFF2-40B4-BE49-F238E27FC236}">
              <a16:creationId xmlns:a16="http://schemas.microsoft.com/office/drawing/2014/main" id="{8A07590F-ACE7-4380-8ECB-A41D4201E58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75" name="Text Box 97">
          <a:extLst>
            <a:ext uri="{FF2B5EF4-FFF2-40B4-BE49-F238E27FC236}">
              <a16:creationId xmlns:a16="http://schemas.microsoft.com/office/drawing/2014/main" id="{A0779BBD-7109-4EC8-8E50-4B7ECC2C458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76" name="Text Box 89">
          <a:extLst>
            <a:ext uri="{FF2B5EF4-FFF2-40B4-BE49-F238E27FC236}">
              <a16:creationId xmlns:a16="http://schemas.microsoft.com/office/drawing/2014/main" id="{55D11B34-E9A8-4E39-BE1B-3A0E45CC6FE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77" name="Text Box 97">
          <a:extLst>
            <a:ext uri="{FF2B5EF4-FFF2-40B4-BE49-F238E27FC236}">
              <a16:creationId xmlns:a16="http://schemas.microsoft.com/office/drawing/2014/main" id="{390202B6-96C2-4177-8770-C599B678A93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78" name="Text Box 89">
          <a:extLst>
            <a:ext uri="{FF2B5EF4-FFF2-40B4-BE49-F238E27FC236}">
              <a16:creationId xmlns:a16="http://schemas.microsoft.com/office/drawing/2014/main" id="{E94D27FA-3560-4CD6-9534-CC948A6486A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79" name="Text Box 97">
          <a:extLst>
            <a:ext uri="{FF2B5EF4-FFF2-40B4-BE49-F238E27FC236}">
              <a16:creationId xmlns:a16="http://schemas.microsoft.com/office/drawing/2014/main" id="{02CF88F0-689A-4F33-9C11-31D0CBC2A47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80" name="Text Box 89">
          <a:extLst>
            <a:ext uri="{FF2B5EF4-FFF2-40B4-BE49-F238E27FC236}">
              <a16:creationId xmlns:a16="http://schemas.microsoft.com/office/drawing/2014/main" id="{E57D8F39-FD07-441B-945A-8158A55ACB7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81" name="Text Box 97">
          <a:extLst>
            <a:ext uri="{FF2B5EF4-FFF2-40B4-BE49-F238E27FC236}">
              <a16:creationId xmlns:a16="http://schemas.microsoft.com/office/drawing/2014/main" id="{89F5AB03-B45B-4756-94A4-1D54F09B937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82" name="Text Box 89">
          <a:extLst>
            <a:ext uri="{FF2B5EF4-FFF2-40B4-BE49-F238E27FC236}">
              <a16:creationId xmlns:a16="http://schemas.microsoft.com/office/drawing/2014/main" id="{80274302-EC98-4EFB-AAAA-C8731A3DC3C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83" name="Text Box 97">
          <a:extLst>
            <a:ext uri="{FF2B5EF4-FFF2-40B4-BE49-F238E27FC236}">
              <a16:creationId xmlns:a16="http://schemas.microsoft.com/office/drawing/2014/main" id="{4253DAEC-FBBE-46BB-B3D5-5A89661C0D1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6015E4FF-47D7-4DF4-AE4E-97318844036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85" name="Text Box 97">
          <a:extLst>
            <a:ext uri="{FF2B5EF4-FFF2-40B4-BE49-F238E27FC236}">
              <a16:creationId xmlns:a16="http://schemas.microsoft.com/office/drawing/2014/main" id="{3665B6BB-19CA-4CF7-8676-93FDF29388D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86" name="Text Box 89">
          <a:extLst>
            <a:ext uri="{FF2B5EF4-FFF2-40B4-BE49-F238E27FC236}">
              <a16:creationId xmlns:a16="http://schemas.microsoft.com/office/drawing/2014/main" id="{36860ECA-1B77-4BD4-BE48-1F5CACED1A1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87" name="Text Box 97">
          <a:extLst>
            <a:ext uri="{FF2B5EF4-FFF2-40B4-BE49-F238E27FC236}">
              <a16:creationId xmlns:a16="http://schemas.microsoft.com/office/drawing/2014/main" id="{4B14C913-EDC2-4D5F-A24C-FB1F5E0E6C6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88" name="Text Box 89">
          <a:extLst>
            <a:ext uri="{FF2B5EF4-FFF2-40B4-BE49-F238E27FC236}">
              <a16:creationId xmlns:a16="http://schemas.microsoft.com/office/drawing/2014/main" id="{9B1BA888-296F-43D7-A754-E81AF3D2050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89" name="Text Box 97">
          <a:extLst>
            <a:ext uri="{FF2B5EF4-FFF2-40B4-BE49-F238E27FC236}">
              <a16:creationId xmlns:a16="http://schemas.microsoft.com/office/drawing/2014/main" id="{A7B41517-3083-47E8-828F-682F9DAF1FF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90" name="Text Box 89">
          <a:extLst>
            <a:ext uri="{FF2B5EF4-FFF2-40B4-BE49-F238E27FC236}">
              <a16:creationId xmlns:a16="http://schemas.microsoft.com/office/drawing/2014/main" id="{44E1C856-2AA1-494D-BB90-BC9168A527D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85750"/>
    <xdr:sp macro="" textlink="">
      <xdr:nvSpPr>
        <xdr:cNvPr id="191" name="Text Box 97">
          <a:extLst>
            <a:ext uri="{FF2B5EF4-FFF2-40B4-BE49-F238E27FC236}">
              <a16:creationId xmlns:a16="http://schemas.microsoft.com/office/drawing/2014/main" id="{6A9A8C22-153E-463C-9B46-D8BCAE4FC42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92" name="Text Box 89">
          <a:extLst>
            <a:ext uri="{FF2B5EF4-FFF2-40B4-BE49-F238E27FC236}">
              <a16:creationId xmlns:a16="http://schemas.microsoft.com/office/drawing/2014/main" id="{ED62EAF3-9F67-4FC4-8553-9968286C142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93" name="Text Box 97">
          <a:extLst>
            <a:ext uri="{FF2B5EF4-FFF2-40B4-BE49-F238E27FC236}">
              <a16:creationId xmlns:a16="http://schemas.microsoft.com/office/drawing/2014/main" id="{6ADFF966-A632-4AC9-90DF-DB00317D182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94" name="Text Box 89">
          <a:extLst>
            <a:ext uri="{FF2B5EF4-FFF2-40B4-BE49-F238E27FC236}">
              <a16:creationId xmlns:a16="http://schemas.microsoft.com/office/drawing/2014/main" id="{A33284A4-6764-4B4B-8BDA-B640A843511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95" name="Text Box 97">
          <a:extLst>
            <a:ext uri="{FF2B5EF4-FFF2-40B4-BE49-F238E27FC236}">
              <a16:creationId xmlns:a16="http://schemas.microsoft.com/office/drawing/2014/main" id="{15D3F6BD-97EB-4985-89F9-CC7053B5A90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96" name="Text Box 89">
          <a:extLst>
            <a:ext uri="{FF2B5EF4-FFF2-40B4-BE49-F238E27FC236}">
              <a16:creationId xmlns:a16="http://schemas.microsoft.com/office/drawing/2014/main" id="{DD10D302-370E-405F-A444-804301AB174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24</xdr:row>
      <xdr:rowOff>0</xdr:rowOff>
    </xdr:from>
    <xdr:ext cx="0" cy="295275"/>
    <xdr:sp macro="" textlink="">
      <xdr:nvSpPr>
        <xdr:cNvPr id="197" name="Text Box 97">
          <a:extLst>
            <a:ext uri="{FF2B5EF4-FFF2-40B4-BE49-F238E27FC236}">
              <a16:creationId xmlns:a16="http://schemas.microsoft.com/office/drawing/2014/main" id="{E037F7D5-284C-4AE2-BF3D-EE9EBC70567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B09915A2-A8AA-4275-B687-FEDC66BCA1B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9431ED53-3AEB-4033-9DB0-527CA129BFD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4C7E9B14-90FA-4A21-BCC8-E3048378C45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97160CCE-A52D-47A0-9344-1DC3177883A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E4CE6125-B98C-470C-9F14-1FF6D4B14C5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A83E2C6C-EB7D-4EBE-9C6A-B15645DFC69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A70B94E1-C6FA-421C-9D87-863434FED33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BB58B4A5-BBED-45C1-8A2B-29AC0B90F4C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DD6F553B-7382-4129-A441-A8CA15B490C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0B631A55-CE75-4906-B998-79786A64EF44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B2A3DB8B-639D-40D2-A0EB-5697EB7734E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43DAA685-7D04-498D-B6E6-4E76E897AA6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6D35EE31-8122-48CD-8AFD-0DB2FC5CCAB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EA3D46F2-D29B-4294-9C5F-F6FC337916A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5C2D9A9C-A431-4B5E-A125-90F59C69850B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A504FCFA-29EA-4A33-92B0-3F6BFC1F60C7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0BA8D846-98A3-4685-BFE8-2500262B40C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3C72E579-9CEF-402D-AE27-E876F7A4893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D6DD98C9-D5E9-4022-9244-C9C3904626F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E4E61BE0-EDC6-4E68-9281-7AB482AB1C7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8CC8AD09-9FE6-4720-9FC7-FF597807AEB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3" name="Text Box 96">
          <a:extLst>
            <a:ext uri="{FF2B5EF4-FFF2-40B4-BE49-F238E27FC236}">
              <a16:creationId xmlns:a16="http://schemas.microsoft.com/office/drawing/2014/main" id="{B377D237-9389-414E-BC0C-1934CBDD0CE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3D5D76BD-23F2-42EA-A58C-7C8F4054C595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5" name="Text Box 89">
          <a:extLst>
            <a:ext uri="{FF2B5EF4-FFF2-40B4-BE49-F238E27FC236}">
              <a16:creationId xmlns:a16="http://schemas.microsoft.com/office/drawing/2014/main" id="{B6AE091A-D837-4B53-9E34-B95C6F335E64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7D97EB3A-28CB-4EC1-9E44-F47DC5CB246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7" name="Text Box 97">
          <a:extLst>
            <a:ext uri="{FF2B5EF4-FFF2-40B4-BE49-F238E27FC236}">
              <a16:creationId xmlns:a16="http://schemas.microsoft.com/office/drawing/2014/main" id="{DFC4D4C4-5B69-4CC2-8861-6405CFCB540B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8" name="Text Box 88">
          <a:extLst>
            <a:ext uri="{FF2B5EF4-FFF2-40B4-BE49-F238E27FC236}">
              <a16:creationId xmlns:a16="http://schemas.microsoft.com/office/drawing/2014/main" id="{F0F66D9B-4E3F-4FDB-9315-C8B2A601A0ED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9" name="Text Box 89">
          <a:extLst>
            <a:ext uri="{FF2B5EF4-FFF2-40B4-BE49-F238E27FC236}">
              <a16:creationId xmlns:a16="http://schemas.microsoft.com/office/drawing/2014/main" id="{2741177B-827D-4A23-ACD2-51B7491CD170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8F6BCD5F-4311-4557-8F8C-C722D46DC097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1" name="Text Box 97">
          <a:extLst>
            <a:ext uri="{FF2B5EF4-FFF2-40B4-BE49-F238E27FC236}">
              <a16:creationId xmlns:a16="http://schemas.microsoft.com/office/drawing/2014/main" id="{FDD28AB9-2C91-40B0-98C1-C75FCB58332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2" name="Text Box 88">
          <a:extLst>
            <a:ext uri="{FF2B5EF4-FFF2-40B4-BE49-F238E27FC236}">
              <a16:creationId xmlns:a16="http://schemas.microsoft.com/office/drawing/2014/main" id="{DD07D934-6E6B-4777-AE07-24F8F2761A9B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3" name="Text Box 89">
          <a:extLst>
            <a:ext uri="{FF2B5EF4-FFF2-40B4-BE49-F238E27FC236}">
              <a16:creationId xmlns:a16="http://schemas.microsoft.com/office/drawing/2014/main" id="{A0496E07-EE9D-47A2-9D0E-53B09B6D7993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4" name="Text Box 96">
          <a:extLst>
            <a:ext uri="{FF2B5EF4-FFF2-40B4-BE49-F238E27FC236}">
              <a16:creationId xmlns:a16="http://schemas.microsoft.com/office/drawing/2014/main" id="{CF53E245-CF55-4509-8595-6F0AFD1EFE0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5" name="Text Box 97">
          <a:extLst>
            <a:ext uri="{FF2B5EF4-FFF2-40B4-BE49-F238E27FC236}">
              <a16:creationId xmlns:a16="http://schemas.microsoft.com/office/drawing/2014/main" id="{EE9D9879-43E1-47A4-AFBF-CA00C70200D8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6" name="Text Box 88">
          <a:extLst>
            <a:ext uri="{FF2B5EF4-FFF2-40B4-BE49-F238E27FC236}">
              <a16:creationId xmlns:a16="http://schemas.microsoft.com/office/drawing/2014/main" id="{1A63CE19-B924-4927-AFE1-4ED10963B939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7" name="Text Box 89">
          <a:extLst>
            <a:ext uri="{FF2B5EF4-FFF2-40B4-BE49-F238E27FC236}">
              <a16:creationId xmlns:a16="http://schemas.microsoft.com/office/drawing/2014/main" id="{E4DD5C48-8024-4F0C-877C-3ED4CE765DFB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8" name="Text Box 96">
          <a:extLst>
            <a:ext uri="{FF2B5EF4-FFF2-40B4-BE49-F238E27FC236}">
              <a16:creationId xmlns:a16="http://schemas.microsoft.com/office/drawing/2014/main" id="{268EF7DF-98C5-4A8C-8F09-92520888024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9" name="Text Box 97">
          <a:extLst>
            <a:ext uri="{FF2B5EF4-FFF2-40B4-BE49-F238E27FC236}">
              <a16:creationId xmlns:a16="http://schemas.microsoft.com/office/drawing/2014/main" id="{3EA4EED1-09BB-4998-B124-120486571C8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0" name="Text Box 88">
          <a:extLst>
            <a:ext uri="{FF2B5EF4-FFF2-40B4-BE49-F238E27FC236}">
              <a16:creationId xmlns:a16="http://schemas.microsoft.com/office/drawing/2014/main" id="{4419EDEA-3736-4F03-A7D8-F59C0FC81F39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1" name="Text Box 89">
          <a:extLst>
            <a:ext uri="{FF2B5EF4-FFF2-40B4-BE49-F238E27FC236}">
              <a16:creationId xmlns:a16="http://schemas.microsoft.com/office/drawing/2014/main" id="{563DDC8F-E602-4565-9785-7F837BE2405F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032C2EA2-595E-4BFB-B2F2-4D91BF3DDE2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C41D6A59-607A-4F6E-B9DA-74E73050E408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4" name="Text Box 88">
          <a:extLst>
            <a:ext uri="{FF2B5EF4-FFF2-40B4-BE49-F238E27FC236}">
              <a16:creationId xmlns:a16="http://schemas.microsoft.com/office/drawing/2014/main" id="{6835D0C5-8AF6-4B11-956C-5A505DA7A8B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5" name="Text Box 89">
          <a:extLst>
            <a:ext uri="{FF2B5EF4-FFF2-40B4-BE49-F238E27FC236}">
              <a16:creationId xmlns:a16="http://schemas.microsoft.com/office/drawing/2014/main" id="{73A9C1BC-FD03-45D7-B215-2F408F9CD63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6" name="Text Box 96">
          <a:extLst>
            <a:ext uri="{FF2B5EF4-FFF2-40B4-BE49-F238E27FC236}">
              <a16:creationId xmlns:a16="http://schemas.microsoft.com/office/drawing/2014/main" id="{2A970F8B-A66F-4B5A-B914-65C9D1DB00BB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7" name="Text Box 97">
          <a:extLst>
            <a:ext uri="{FF2B5EF4-FFF2-40B4-BE49-F238E27FC236}">
              <a16:creationId xmlns:a16="http://schemas.microsoft.com/office/drawing/2014/main" id="{19061C31-0845-4B09-8685-254C0290B5D4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8" name="Text Box 88">
          <a:extLst>
            <a:ext uri="{FF2B5EF4-FFF2-40B4-BE49-F238E27FC236}">
              <a16:creationId xmlns:a16="http://schemas.microsoft.com/office/drawing/2014/main" id="{C545E937-74A5-47DB-AF36-FFD14C83D1E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9" name="Text Box 89">
          <a:extLst>
            <a:ext uri="{FF2B5EF4-FFF2-40B4-BE49-F238E27FC236}">
              <a16:creationId xmlns:a16="http://schemas.microsoft.com/office/drawing/2014/main" id="{82701704-5E25-4DB6-ABA5-68B78B4CFD0C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0" name="Text Box 96">
          <a:extLst>
            <a:ext uri="{FF2B5EF4-FFF2-40B4-BE49-F238E27FC236}">
              <a16:creationId xmlns:a16="http://schemas.microsoft.com/office/drawing/2014/main" id="{F7E46E4C-F09D-49AD-80CC-12C413BC89D7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1" name="Text Box 97">
          <a:extLst>
            <a:ext uri="{FF2B5EF4-FFF2-40B4-BE49-F238E27FC236}">
              <a16:creationId xmlns:a16="http://schemas.microsoft.com/office/drawing/2014/main" id="{68E55675-4F35-4486-85D5-1325DDE53D7F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2" name="Text Box 88">
          <a:extLst>
            <a:ext uri="{FF2B5EF4-FFF2-40B4-BE49-F238E27FC236}">
              <a16:creationId xmlns:a16="http://schemas.microsoft.com/office/drawing/2014/main" id="{3B38CF93-AF98-441F-8559-318FD732140B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3" name="Text Box 89">
          <a:extLst>
            <a:ext uri="{FF2B5EF4-FFF2-40B4-BE49-F238E27FC236}">
              <a16:creationId xmlns:a16="http://schemas.microsoft.com/office/drawing/2014/main" id="{F75E1AF4-DC22-415E-BD34-86D978104F14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4" name="Text Box 96">
          <a:extLst>
            <a:ext uri="{FF2B5EF4-FFF2-40B4-BE49-F238E27FC236}">
              <a16:creationId xmlns:a16="http://schemas.microsoft.com/office/drawing/2014/main" id="{DD829E5D-08DC-4578-9C3B-9B27CDFB2BE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5" name="Text Box 97">
          <a:extLst>
            <a:ext uri="{FF2B5EF4-FFF2-40B4-BE49-F238E27FC236}">
              <a16:creationId xmlns:a16="http://schemas.microsoft.com/office/drawing/2014/main" id="{87E6A666-DC8A-4C49-9766-0AF5180B5C22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6" name="Text Box 88">
          <a:extLst>
            <a:ext uri="{FF2B5EF4-FFF2-40B4-BE49-F238E27FC236}">
              <a16:creationId xmlns:a16="http://schemas.microsoft.com/office/drawing/2014/main" id="{EF54A07A-9F8C-4756-8536-B952407319B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3036D8F1-5E2B-425F-8BF2-288D0F020C5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8" name="Text Box 88">
          <a:extLst>
            <a:ext uri="{FF2B5EF4-FFF2-40B4-BE49-F238E27FC236}">
              <a16:creationId xmlns:a16="http://schemas.microsoft.com/office/drawing/2014/main" id="{01EE5858-1131-4F32-9AF1-50756D4E638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9" name="Text Box 96">
          <a:extLst>
            <a:ext uri="{FF2B5EF4-FFF2-40B4-BE49-F238E27FC236}">
              <a16:creationId xmlns:a16="http://schemas.microsoft.com/office/drawing/2014/main" id="{9BFDBF3C-D1F7-4059-AE2F-0F21AFBDB0F5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0" name="Text Box 88">
          <a:extLst>
            <a:ext uri="{FF2B5EF4-FFF2-40B4-BE49-F238E27FC236}">
              <a16:creationId xmlns:a16="http://schemas.microsoft.com/office/drawing/2014/main" id="{A507EC8E-F338-4E2A-AF3A-668D29141FDD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1" name="Text Box 96">
          <a:extLst>
            <a:ext uri="{FF2B5EF4-FFF2-40B4-BE49-F238E27FC236}">
              <a16:creationId xmlns:a16="http://schemas.microsoft.com/office/drawing/2014/main" id="{43D7508D-18E6-440F-91EA-A5E641E7C4C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2" name="Text Box 88">
          <a:extLst>
            <a:ext uri="{FF2B5EF4-FFF2-40B4-BE49-F238E27FC236}">
              <a16:creationId xmlns:a16="http://schemas.microsoft.com/office/drawing/2014/main" id="{572C4F6A-A23C-4CB3-AAA6-2D4B95A60F4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3" name="Text Box 96">
          <a:extLst>
            <a:ext uri="{FF2B5EF4-FFF2-40B4-BE49-F238E27FC236}">
              <a16:creationId xmlns:a16="http://schemas.microsoft.com/office/drawing/2014/main" id="{D4135C21-29D2-4C7D-B74D-E95E4B1CB1F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7086EBC9-2399-47AB-9FB6-878CA2603C04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5" name="Text Box 96">
          <a:extLst>
            <a:ext uri="{FF2B5EF4-FFF2-40B4-BE49-F238E27FC236}">
              <a16:creationId xmlns:a16="http://schemas.microsoft.com/office/drawing/2014/main" id="{73BB79BC-DB8D-471F-AD69-8E9111E6060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6" name="Text Box 88">
          <a:extLst>
            <a:ext uri="{FF2B5EF4-FFF2-40B4-BE49-F238E27FC236}">
              <a16:creationId xmlns:a16="http://schemas.microsoft.com/office/drawing/2014/main" id="{0407696C-2852-498B-BC02-437FE2EE4E0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7" name="Text Box 96">
          <a:extLst>
            <a:ext uri="{FF2B5EF4-FFF2-40B4-BE49-F238E27FC236}">
              <a16:creationId xmlns:a16="http://schemas.microsoft.com/office/drawing/2014/main" id="{618BB756-752E-4B6B-A835-663F747D8B2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8" name="Text Box 88">
          <a:extLst>
            <a:ext uri="{FF2B5EF4-FFF2-40B4-BE49-F238E27FC236}">
              <a16:creationId xmlns:a16="http://schemas.microsoft.com/office/drawing/2014/main" id="{B70C4A17-B55F-459E-B603-C806F8C5716F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9" name="Text Box 96">
          <a:extLst>
            <a:ext uri="{FF2B5EF4-FFF2-40B4-BE49-F238E27FC236}">
              <a16:creationId xmlns:a16="http://schemas.microsoft.com/office/drawing/2014/main" id="{1CBECD85-590E-475C-8847-6A0C197BE6C5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0" name="Text Box 88">
          <a:extLst>
            <a:ext uri="{FF2B5EF4-FFF2-40B4-BE49-F238E27FC236}">
              <a16:creationId xmlns:a16="http://schemas.microsoft.com/office/drawing/2014/main" id="{D67577E9-4491-44CF-9B5A-E5FA97AE62A5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1" name="Text Box 96">
          <a:extLst>
            <a:ext uri="{FF2B5EF4-FFF2-40B4-BE49-F238E27FC236}">
              <a16:creationId xmlns:a16="http://schemas.microsoft.com/office/drawing/2014/main" id="{0EC5050A-126B-499A-A00D-B2D62822FD65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2" name="Text Box 88">
          <a:extLst>
            <a:ext uri="{FF2B5EF4-FFF2-40B4-BE49-F238E27FC236}">
              <a16:creationId xmlns:a16="http://schemas.microsoft.com/office/drawing/2014/main" id="{EB777421-9D76-4A10-9FF7-DC7F18A38FCC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3" name="Text Box 96">
          <a:extLst>
            <a:ext uri="{FF2B5EF4-FFF2-40B4-BE49-F238E27FC236}">
              <a16:creationId xmlns:a16="http://schemas.microsoft.com/office/drawing/2014/main" id="{E74241C0-60A7-4241-8EB5-5A848DBDDBD5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4" name="Text Box 88">
          <a:extLst>
            <a:ext uri="{FF2B5EF4-FFF2-40B4-BE49-F238E27FC236}">
              <a16:creationId xmlns:a16="http://schemas.microsoft.com/office/drawing/2014/main" id="{51B32796-2078-45D8-949A-9DF6BEA6E93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5" name="Text Box 96">
          <a:extLst>
            <a:ext uri="{FF2B5EF4-FFF2-40B4-BE49-F238E27FC236}">
              <a16:creationId xmlns:a16="http://schemas.microsoft.com/office/drawing/2014/main" id="{7FC2C1EA-C9F1-4306-A4AA-2A199E0607BD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76" name="Text Box 88">
          <a:extLst>
            <a:ext uri="{FF2B5EF4-FFF2-40B4-BE49-F238E27FC236}">
              <a16:creationId xmlns:a16="http://schemas.microsoft.com/office/drawing/2014/main" id="{7499D96A-138F-4ED8-A1C9-75C21F84FD8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77" name="Text Box 96">
          <a:extLst>
            <a:ext uri="{FF2B5EF4-FFF2-40B4-BE49-F238E27FC236}">
              <a16:creationId xmlns:a16="http://schemas.microsoft.com/office/drawing/2014/main" id="{806E0806-4BB8-4264-A07C-251D9915E0D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8" name="Text Box 88">
          <a:extLst>
            <a:ext uri="{FF2B5EF4-FFF2-40B4-BE49-F238E27FC236}">
              <a16:creationId xmlns:a16="http://schemas.microsoft.com/office/drawing/2014/main" id="{76C4018C-5828-43B2-878A-E96233470A3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9" name="Text Box 96">
          <a:extLst>
            <a:ext uri="{FF2B5EF4-FFF2-40B4-BE49-F238E27FC236}">
              <a16:creationId xmlns:a16="http://schemas.microsoft.com/office/drawing/2014/main" id="{0EF9E6B5-C1FC-412D-88DE-14D5DCD1587F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0" name="Text Box 88">
          <a:extLst>
            <a:ext uri="{FF2B5EF4-FFF2-40B4-BE49-F238E27FC236}">
              <a16:creationId xmlns:a16="http://schemas.microsoft.com/office/drawing/2014/main" id="{20B7CD1C-2716-4D42-8A74-91D0BA7B0F3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1" name="Text Box 96">
          <a:extLst>
            <a:ext uri="{FF2B5EF4-FFF2-40B4-BE49-F238E27FC236}">
              <a16:creationId xmlns:a16="http://schemas.microsoft.com/office/drawing/2014/main" id="{4941915D-5E82-4C81-9BCD-41A44B1DADD0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82" name="Text Box 88">
          <a:extLst>
            <a:ext uri="{FF2B5EF4-FFF2-40B4-BE49-F238E27FC236}">
              <a16:creationId xmlns:a16="http://schemas.microsoft.com/office/drawing/2014/main" id="{E1DFC232-3628-4AB0-9B73-38BD0A09905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83" name="Text Box 96">
          <a:extLst>
            <a:ext uri="{FF2B5EF4-FFF2-40B4-BE49-F238E27FC236}">
              <a16:creationId xmlns:a16="http://schemas.microsoft.com/office/drawing/2014/main" id="{E72A1B9B-81E2-45B1-8E47-F6D42368D035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4" name="Text Box 88">
          <a:extLst>
            <a:ext uri="{FF2B5EF4-FFF2-40B4-BE49-F238E27FC236}">
              <a16:creationId xmlns:a16="http://schemas.microsoft.com/office/drawing/2014/main" id="{1A2095C0-3967-4F62-B15E-2DFE5EDF008D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5" name="Text Box 96">
          <a:extLst>
            <a:ext uri="{FF2B5EF4-FFF2-40B4-BE49-F238E27FC236}">
              <a16:creationId xmlns:a16="http://schemas.microsoft.com/office/drawing/2014/main" id="{57808C86-FEFD-455C-B2E5-5D838270B77F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6" name="Text Box 88">
          <a:extLst>
            <a:ext uri="{FF2B5EF4-FFF2-40B4-BE49-F238E27FC236}">
              <a16:creationId xmlns:a16="http://schemas.microsoft.com/office/drawing/2014/main" id="{D0D542A3-4063-4CE7-854D-68F891F0F553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7" name="Text Box 96">
          <a:extLst>
            <a:ext uri="{FF2B5EF4-FFF2-40B4-BE49-F238E27FC236}">
              <a16:creationId xmlns:a16="http://schemas.microsoft.com/office/drawing/2014/main" id="{6268F01C-5513-4B2E-9511-52D822C137E9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8" name="Text Box 88">
          <a:extLst>
            <a:ext uri="{FF2B5EF4-FFF2-40B4-BE49-F238E27FC236}">
              <a16:creationId xmlns:a16="http://schemas.microsoft.com/office/drawing/2014/main" id="{6B1036C2-5103-4C0D-9D0A-B0780815E72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9" name="Text Box 96">
          <a:extLst>
            <a:ext uri="{FF2B5EF4-FFF2-40B4-BE49-F238E27FC236}">
              <a16:creationId xmlns:a16="http://schemas.microsoft.com/office/drawing/2014/main" id="{EE1D4B7A-9AED-449E-93FF-11FD8E80ED5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0" name="Text Box 88">
          <a:extLst>
            <a:ext uri="{FF2B5EF4-FFF2-40B4-BE49-F238E27FC236}">
              <a16:creationId xmlns:a16="http://schemas.microsoft.com/office/drawing/2014/main" id="{B498FA54-6074-4974-8B11-12D44F25AE4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1" name="Text Box 96">
          <a:extLst>
            <a:ext uri="{FF2B5EF4-FFF2-40B4-BE49-F238E27FC236}">
              <a16:creationId xmlns:a16="http://schemas.microsoft.com/office/drawing/2014/main" id="{69CF7FF1-7ECD-4E99-8300-CD2D38DF599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2" name="Text Box 88">
          <a:extLst>
            <a:ext uri="{FF2B5EF4-FFF2-40B4-BE49-F238E27FC236}">
              <a16:creationId xmlns:a16="http://schemas.microsoft.com/office/drawing/2014/main" id="{DFDF2CA1-C30C-4856-BA23-21090BFAED2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3" name="Text Box 96">
          <a:extLst>
            <a:ext uri="{FF2B5EF4-FFF2-40B4-BE49-F238E27FC236}">
              <a16:creationId xmlns:a16="http://schemas.microsoft.com/office/drawing/2014/main" id="{10A71262-CD64-4E63-8A52-40F80390BCA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4" name="Text Box 88">
          <a:extLst>
            <a:ext uri="{FF2B5EF4-FFF2-40B4-BE49-F238E27FC236}">
              <a16:creationId xmlns:a16="http://schemas.microsoft.com/office/drawing/2014/main" id="{77CE7863-06F7-4349-A52E-09CD5EEE80F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5" name="Text Box 96">
          <a:extLst>
            <a:ext uri="{FF2B5EF4-FFF2-40B4-BE49-F238E27FC236}">
              <a16:creationId xmlns:a16="http://schemas.microsoft.com/office/drawing/2014/main" id="{12782129-0288-4A38-B4F6-4E1B897E2C9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6" name="Text Box 88">
          <a:extLst>
            <a:ext uri="{FF2B5EF4-FFF2-40B4-BE49-F238E27FC236}">
              <a16:creationId xmlns:a16="http://schemas.microsoft.com/office/drawing/2014/main" id="{2F902D1B-F59F-4A6E-82E5-0E46144AF47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1040CF87-22BF-469F-9754-9F4E9EA6569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8" name="Text Box 88">
          <a:extLst>
            <a:ext uri="{FF2B5EF4-FFF2-40B4-BE49-F238E27FC236}">
              <a16:creationId xmlns:a16="http://schemas.microsoft.com/office/drawing/2014/main" id="{DB610D14-48AB-4DBE-8565-0723DC5EF96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9" name="Text Box 96">
          <a:extLst>
            <a:ext uri="{FF2B5EF4-FFF2-40B4-BE49-F238E27FC236}">
              <a16:creationId xmlns:a16="http://schemas.microsoft.com/office/drawing/2014/main" id="{2E7A2667-AB30-466D-80EB-C83B2AE4591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0" name="Text Box 88">
          <a:extLst>
            <a:ext uri="{FF2B5EF4-FFF2-40B4-BE49-F238E27FC236}">
              <a16:creationId xmlns:a16="http://schemas.microsoft.com/office/drawing/2014/main" id="{4FD38E73-4C2A-4557-837F-396F4C87362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1" name="Text Box 96">
          <a:extLst>
            <a:ext uri="{FF2B5EF4-FFF2-40B4-BE49-F238E27FC236}">
              <a16:creationId xmlns:a16="http://schemas.microsoft.com/office/drawing/2014/main" id="{0E995419-A15B-4715-B5CC-534AF40766F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C2DF943F-A9E0-497E-B441-8125C8B69BE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3" name="Text Box 96">
          <a:extLst>
            <a:ext uri="{FF2B5EF4-FFF2-40B4-BE49-F238E27FC236}">
              <a16:creationId xmlns:a16="http://schemas.microsoft.com/office/drawing/2014/main" id="{A0DD3BC4-5728-4F76-AD88-06B43E6D6E1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4" name="Text Box 88">
          <a:extLst>
            <a:ext uri="{FF2B5EF4-FFF2-40B4-BE49-F238E27FC236}">
              <a16:creationId xmlns:a16="http://schemas.microsoft.com/office/drawing/2014/main" id="{893C94CF-012A-4DEF-BA86-AE46780FCD9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5" name="Text Box 96">
          <a:extLst>
            <a:ext uri="{FF2B5EF4-FFF2-40B4-BE49-F238E27FC236}">
              <a16:creationId xmlns:a16="http://schemas.microsoft.com/office/drawing/2014/main" id="{6C6FB422-46F9-4A51-B891-5FE80F30E99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6" name="Text Box 88">
          <a:extLst>
            <a:ext uri="{FF2B5EF4-FFF2-40B4-BE49-F238E27FC236}">
              <a16:creationId xmlns:a16="http://schemas.microsoft.com/office/drawing/2014/main" id="{1A323329-D5E6-4F38-85AD-9B2454348CD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7" name="Text Box 96">
          <a:extLst>
            <a:ext uri="{FF2B5EF4-FFF2-40B4-BE49-F238E27FC236}">
              <a16:creationId xmlns:a16="http://schemas.microsoft.com/office/drawing/2014/main" id="{4D834A57-F002-4ACD-AED2-2DC54D79662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8" name="Text Box 88">
          <a:extLst>
            <a:ext uri="{FF2B5EF4-FFF2-40B4-BE49-F238E27FC236}">
              <a16:creationId xmlns:a16="http://schemas.microsoft.com/office/drawing/2014/main" id="{F4B73A29-B653-418F-81E4-A78C3E88415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9" name="Text Box 96">
          <a:extLst>
            <a:ext uri="{FF2B5EF4-FFF2-40B4-BE49-F238E27FC236}">
              <a16:creationId xmlns:a16="http://schemas.microsoft.com/office/drawing/2014/main" id="{BCD83168-99C4-48D9-93C8-0B2721FA062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CF810B89-4172-4F43-93B3-495DEDBFCBB3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465670D3-0537-4EA9-BE9C-4B53F4F25D93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2" name="Text Box 89">
          <a:extLst>
            <a:ext uri="{FF2B5EF4-FFF2-40B4-BE49-F238E27FC236}">
              <a16:creationId xmlns:a16="http://schemas.microsoft.com/office/drawing/2014/main" id="{77FC43A4-AF3C-43E4-ACD2-58D17E03306C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3" name="Text Box 97">
          <a:extLst>
            <a:ext uri="{FF2B5EF4-FFF2-40B4-BE49-F238E27FC236}">
              <a16:creationId xmlns:a16="http://schemas.microsoft.com/office/drawing/2014/main" id="{6D9B3496-C763-4FA4-8838-FC11A9609D0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4" name="Text Box 89">
          <a:extLst>
            <a:ext uri="{FF2B5EF4-FFF2-40B4-BE49-F238E27FC236}">
              <a16:creationId xmlns:a16="http://schemas.microsoft.com/office/drawing/2014/main" id="{A461203F-FB68-40E8-8D56-4DCC3D99C0EE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5" name="Text Box 97">
          <a:extLst>
            <a:ext uri="{FF2B5EF4-FFF2-40B4-BE49-F238E27FC236}">
              <a16:creationId xmlns:a16="http://schemas.microsoft.com/office/drawing/2014/main" id="{942313DA-E2AB-4FDB-B017-7EBDE817DA0E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6" name="Text Box 89">
          <a:extLst>
            <a:ext uri="{FF2B5EF4-FFF2-40B4-BE49-F238E27FC236}">
              <a16:creationId xmlns:a16="http://schemas.microsoft.com/office/drawing/2014/main" id="{18431E9B-A63D-40DC-BF56-7E400C0D872E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7" name="Text Box 97">
          <a:extLst>
            <a:ext uri="{FF2B5EF4-FFF2-40B4-BE49-F238E27FC236}">
              <a16:creationId xmlns:a16="http://schemas.microsoft.com/office/drawing/2014/main" id="{F5106340-1688-48FB-84DB-8B5D6C23FD47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18" name="Text Box 89">
          <a:extLst>
            <a:ext uri="{FF2B5EF4-FFF2-40B4-BE49-F238E27FC236}">
              <a16:creationId xmlns:a16="http://schemas.microsoft.com/office/drawing/2014/main" id="{348A4885-48E1-4735-8E71-9FD73AF4D30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BF41FB9D-83A5-4E6A-8B99-B447F4FD32FA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0" name="Text Box 89">
          <a:extLst>
            <a:ext uri="{FF2B5EF4-FFF2-40B4-BE49-F238E27FC236}">
              <a16:creationId xmlns:a16="http://schemas.microsoft.com/office/drawing/2014/main" id="{16EEF5AB-B0DD-45F0-B13F-78999E986A7C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1" name="Text Box 97">
          <a:extLst>
            <a:ext uri="{FF2B5EF4-FFF2-40B4-BE49-F238E27FC236}">
              <a16:creationId xmlns:a16="http://schemas.microsoft.com/office/drawing/2014/main" id="{7E52422C-C3CE-445D-A41D-63940F736959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2" name="Text Box 89">
          <a:extLst>
            <a:ext uri="{FF2B5EF4-FFF2-40B4-BE49-F238E27FC236}">
              <a16:creationId xmlns:a16="http://schemas.microsoft.com/office/drawing/2014/main" id="{8A023F3C-DD8A-4C89-8F05-EA50287B6BB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3" name="Text Box 97">
          <a:extLst>
            <a:ext uri="{FF2B5EF4-FFF2-40B4-BE49-F238E27FC236}">
              <a16:creationId xmlns:a16="http://schemas.microsoft.com/office/drawing/2014/main" id="{D2648054-7D7C-4ED1-8648-CF227D11B8D2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4" name="Text Box 89">
          <a:extLst>
            <a:ext uri="{FF2B5EF4-FFF2-40B4-BE49-F238E27FC236}">
              <a16:creationId xmlns:a16="http://schemas.microsoft.com/office/drawing/2014/main" id="{BB1994A8-4936-4ADA-B751-A6EBD7946809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5" name="Text Box 97">
          <a:extLst>
            <a:ext uri="{FF2B5EF4-FFF2-40B4-BE49-F238E27FC236}">
              <a16:creationId xmlns:a16="http://schemas.microsoft.com/office/drawing/2014/main" id="{C88D0E23-F30F-4D19-9F85-8CA4BD4D941F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26" name="Text Box 89">
          <a:extLst>
            <a:ext uri="{FF2B5EF4-FFF2-40B4-BE49-F238E27FC236}">
              <a16:creationId xmlns:a16="http://schemas.microsoft.com/office/drawing/2014/main" id="{C572D23B-21DC-4B4B-A7B4-3BCE72F69E7B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27" name="Text Box 97">
          <a:extLst>
            <a:ext uri="{FF2B5EF4-FFF2-40B4-BE49-F238E27FC236}">
              <a16:creationId xmlns:a16="http://schemas.microsoft.com/office/drawing/2014/main" id="{838A16E4-8113-456E-99A6-FD582A7B4F3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8" name="Text Box 89">
          <a:extLst>
            <a:ext uri="{FF2B5EF4-FFF2-40B4-BE49-F238E27FC236}">
              <a16:creationId xmlns:a16="http://schemas.microsoft.com/office/drawing/2014/main" id="{63C7CE50-43F2-4C6D-903D-93132A9DCCC5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6E4B4485-6139-4593-9469-ADE6CAEE9ED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0" name="Text Box 89">
          <a:extLst>
            <a:ext uri="{FF2B5EF4-FFF2-40B4-BE49-F238E27FC236}">
              <a16:creationId xmlns:a16="http://schemas.microsoft.com/office/drawing/2014/main" id="{174BB135-A6B7-42F4-9D9A-C3E5E2FEE2FE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1" name="Text Box 97">
          <a:extLst>
            <a:ext uri="{FF2B5EF4-FFF2-40B4-BE49-F238E27FC236}">
              <a16:creationId xmlns:a16="http://schemas.microsoft.com/office/drawing/2014/main" id="{0D7B8B59-8FAF-4653-9110-237F79B3B7DC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2" name="Text Box 89">
          <a:extLst>
            <a:ext uri="{FF2B5EF4-FFF2-40B4-BE49-F238E27FC236}">
              <a16:creationId xmlns:a16="http://schemas.microsoft.com/office/drawing/2014/main" id="{C4E0EA82-0CD9-4139-AD83-B3B14B82BD45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3" name="Text Box 97">
          <a:extLst>
            <a:ext uri="{FF2B5EF4-FFF2-40B4-BE49-F238E27FC236}">
              <a16:creationId xmlns:a16="http://schemas.microsoft.com/office/drawing/2014/main" id="{BF178945-BA7B-4A09-8BBF-DF69B29D2942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34" name="Text Box 89">
          <a:extLst>
            <a:ext uri="{FF2B5EF4-FFF2-40B4-BE49-F238E27FC236}">
              <a16:creationId xmlns:a16="http://schemas.microsoft.com/office/drawing/2014/main" id="{D8307DA7-3AE5-4069-B577-3CE36F9051B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35" name="Text Box 97">
          <a:extLst>
            <a:ext uri="{FF2B5EF4-FFF2-40B4-BE49-F238E27FC236}">
              <a16:creationId xmlns:a16="http://schemas.microsoft.com/office/drawing/2014/main" id="{7E3B3E20-81F7-4C97-AB55-6AE6FEE4A7F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6" name="Text Box 89">
          <a:extLst>
            <a:ext uri="{FF2B5EF4-FFF2-40B4-BE49-F238E27FC236}">
              <a16:creationId xmlns:a16="http://schemas.microsoft.com/office/drawing/2014/main" id="{56FBC3F5-8CA9-4CF5-B039-5D48829D748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7" name="Text Box 97">
          <a:extLst>
            <a:ext uri="{FF2B5EF4-FFF2-40B4-BE49-F238E27FC236}">
              <a16:creationId xmlns:a16="http://schemas.microsoft.com/office/drawing/2014/main" id="{E7A862A1-2436-4307-A529-4C59AD8D3C4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8" name="Text Box 89">
          <a:extLst>
            <a:ext uri="{FF2B5EF4-FFF2-40B4-BE49-F238E27FC236}">
              <a16:creationId xmlns:a16="http://schemas.microsoft.com/office/drawing/2014/main" id="{BF9D28D6-EE85-4E85-B620-69A7BCFE83B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834C1FCA-5FB1-4904-A43D-63DC8EA7D78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0" name="Text Box 89">
          <a:extLst>
            <a:ext uri="{FF2B5EF4-FFF2-40B4-BE49-F238E27FC236}">
              <a16:creationId xmlns:a16="http://schemas.microsoft.com/office/drawing/2014/main" id="{27C15003-D1B6-4860-BCEB-16463BF48B2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1" name="Text Box 97">
          <a:extLst>
            <a:ext uri="{FF2B5EF4-FFF2-40B4-BE49-F238E27FC236}">
              <a16:creationId xmlns:a16="http://schemas.microsoft.com/office/drawing/2014/main" id="{C5296398-EC48-45B6-9C9B-25FB4E2E6FA5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42" name="Text Box 89">
          <a:extLst>
            <a:ext uri="{FF2B5EF4-FFF2-40B4-BE49-F238E27FC236}">
              <a16:creationId xmlns:a16="http://schemas.microsoft.com/office/drawing/2014/main" id="{3F3741F7-32CE-4F62-A9C9-FA04B44EFEB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43" name="Text Box 97">
          <a:extLst>
            <a:ext uri="{FF2B5EF4-FFF2-40B4-BE49-F238E27FC236}">
              <a16:creationId xmlns:a16="http://schemas.microsoft.com/office/drawing/2014/main" id="{F0FAF9AB-39F0-4240-95CE-519164FA372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4" name="Text Box 89">
          <a:extLst>
            <a:ext uri="{FF2B5EF4-FFF2-40B4-BE49-F238E27FC236}">
              <a16:creationId xmlns:a16="http://schemas.microsoft.com/office/drawing/2014/main" id="{7AB0AAFC-9222-491B-9CC1-C242BE56C0C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5" name="Text Box 97">
          <a:extLst>
            <a:ext uri="{FF2B5EF4-FFF2-40B4-BE49-F238E27FC236}">
              <a16:creationId xmlns:a16="http://schemas.microsoft.com/office/drawing/2014/main" id="{38138E5E-04BA-41FC-975A-3EFB6187DF2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6" name="Text Box 89">
          <a:extLst>
            <a:ext uri="{FF2B5EF4-FFF2-40B4-BE49-F238E27FC236}">
              <a16:creationId xmlns:a16="http://schemas.microsoft.com/office/drawing/2014/main" id="{EA28B694-D4E4-48F5-9D08-8FF9A661689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7" name="Text Box 97">
          <a:extLst>
            <a:ext uri="{FF2B5EF4-FFF2-40B4-BE49-F238E27FC236}">
              <a16:creationId xmlns:a16="http://schemas.microsoft.com/office/drawing/2014/main" id="{8CDC4888-1AB8-47F0-86A2-B634D247A59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8" name="Text Box 89">
          <a:extLst>
            <a:ext uri="{FF2B5EF4-FFF2-40B4-BE49-F238E27FC236}">
              <a16:creationId xmlns:a16="http://schemas.microsoft.com/office/drawing/2014/main" id="{9595A9E8-0CC8-432C-9D27-7AFBC4D8B7A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9" name="Text Box 97">
          <a:extLst>
            <a:ext uri="{FF2B5EF4-FFF2-40B4-BE49-F238E27FC236}">
              <a16:creationId xmlns:a16="http://schemas.microsoft.com/office/drawing/2014/main" id="{C45F2516-45A2-420F-90D9-488563F7A8A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50" name="Text Box 89">
          <a:extLst>
            <a:ext uri="{FF2B5EF4-FFF2-40B4-BE49-F238E27FC236}">
              <a16:creationId xmlns:a16="http://schemas.microsoft.com/office/drawing/2014/main" id="{49E7B159-5DA8-4163-A6D5-0FC66F1F018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51" name="Text Box 97">
          <a:extLst>
            <a:ext uri="{FF2B5EF4-FFF2-40B4-BE49-F238E27FC236}">
              <a16:creationId xmlns:a16="http://schemas.microsoft.com/office/drawing/2014/main" id="{43509E81-6A3F-4EFD-BAB0-F6541AC6498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2" name="Text Box 89">
          <a:extLst>
            <a:ext uri="{FF2B5EF4-FFF2-40B4-BE49-F238E27FC236}">
              <a16:creationId xmlns:a16="http://schemas.microsoft.com/office/drawing/2014/main" id="{D269F6DC-6682-4D3D-B75F-F15C7BF49232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3" name="Text Box 97">
          <a:extLst>
            <a:ext uri="{FF2B5EF4-FFF2-40B4-BE49-F238E27FC236}">
              <a16:creationId xmlns:a16="http://schemas.microsoft.com/office/drawing/2014/main" id="{565FCDA6-84E3-4467-A0D2-62FA297F5FB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4" name="Text Box 89">
          <a:extLst>
            <a:ext uri="{FF2B5EF4-FFF2-40B4-BE49-F238E27FC236}">
              <a16:creationId xmlns:a16="http://schemas.microsoft.com/office/drawing/2014/main" id="{3CB44E69-4C39-46B6-A929-7F9555F9A2E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5" name="Text Box 97">
          <a:extLst>
            <a:ext uri="{FF2B5EF4-FFF2-40B4-BE49-F238E27FC236}">
              <a16:creationId xmlns:a16="http://schemas.microsoft.com/office/drawing/2014/main" id="{FFDD3224-6A11-447D-870A-9A4AB1A82F8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6" name="Text Box 89">
          <a:extLst>
            <a:ext uri="{FF2B5EF4-FFF2-40B4-BE49-F238E27FC236}">
              <a16:creationId xmlns:a16="http://schemas.microsoft.com/office/drawing/2014/main" id="{9A873702-C2EF-48C4-A3DB-23A5F16B52F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7" name="Text Box 97">
          <a:extLst>
            <a:ext uri="{FF2B5EF4-FFF2-40B4-BE49-F238E27FC236}">
              <a16:creationId xmlns:a16="http://schemas.microsoft.com/office/drawing/2014/main" id="{7F2A7A16-7156-462F-ADCA-43BEE3C5A12B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657225"/>
    <xdr:sp macro="" textlink="">
      <xdr:nvSpPr>
        <xdr:cNvPr id="158" name="Text Box 89">
          <a:extLst>
            <a:ext uri="{FF2B5EF4-FFF2-40B4-BE49-F238E27FC236}">
              <a16:creationId xmlns:a16="http://schemas.microsoft.com/office/drawing/2014/main" id="{F3E483B0-2951-413D-9566-7F8928E0108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657225"/>
    <xdr:sp macro="" textlink="">
      <xdr:nvSpPr>
        <xdr:cNvPr id="159" name="Text Box 97">
          <a:extLst>
            <a:ext uri="{FF2B5EF4-FFF2-40B4-BE49-F238E27FC236}">
              <a16:creationId xmlns:a16="http://schemas.microsoft.com/office/drawing/2014/main" id="{3F056416-4AC6-405E-83F7-7C00F28BD3E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666750"/>
    <xdr:sp macro="" textlink="">
      <xdr:nvSpPr>
        <xdr:cNvPr id="160" name="Text Box 89">
          <a:extLst>
            <a:ext uri="{FF2B5EF4-FFF2-40B4-BE49-F238E27FC236}">
              <a16:creationId xmlns:a16="http://schemas.microsoft.com/office/drawing/2014/main" id="{D077D638-0691-4D0D-AD75-B68B04C8798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666750"/>
    <xdr:sp macro="" textlink="">
      <xdr:nvSpPr>
        <xdr:cNvPr id="161" name="Text Box 97">
          <a:extLst>
            <a:ext uri="{FF2B5EF4-FFF2-40B4-BE49-F238E27FC236}">
              <a16:creationId xmlns:a16="http://schemas.microsoft.com/office/drawing/2014/main" id="{D3A36B78-5A5A-4EB9-BE25-A744FA04C5A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666750"/>
    <xdr:sp macro="" textlink="">
      <xdr:nvSpPr>
        <xdr:cNvPr id="162" name="Text Box 89">
          <a:extLst>
            <a:ext uri="{FF2B5EF4-FFF2-40B4-BE49-F238E27FC236}">
              <a16:creationId xmlns:a16="http://schemas.microsoft.com/office/drawing/2014/main" id="{2742A8E5-939C-4504-9A3B-5A9219BA4EA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666750"/>
    <xdr:sp macro="" textlink="">
      <xdr:nvSpPr>
        <xdr:cNvPr id="163" name="Text Box 97">
          <a:extLst>
            <a:ext uri="{FF2B5EF4-FFF2-40B4-BE49-F238E27FC236}">
              <a16:creationId xmlns:a16="http://schemas.microsoft.com/office/drawing/2014/main" id="{7384C8ED-DDB8-4EFA-8C7B-E8639B17537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666750"/>
    <xdr:sp macro="" textlink="">
      <xdr:nvSpPr>
        <xdr:cNvPr id="164" name="Text Box 89">
          <a:extLst>
            <a:ext uri="{FF2B5EF4-FFF2-40B4-BE49-F238E27FC236}">
              <a16:creationId xmlns:a16="http://schemas.microsoft.com/office/drawing/2014/main" id="{17F511E1-DF05-4D2E-B165-734014C066C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666750"/>
    <xdr:sp macro="" textlink="">
      <xdr:nvSpPr>
        <xdr:cNvPr id="165" name="Text Box 97">
          <a:extLst>
            <a:ext uri="{FF2B5EF4-FFF2-40B4-BE49-F238E27FC236}">
              <a16:creationId xmlns:a16="http://schemas.microsoft.com/office/drawing/2014/main" id="{D678BD22-CEC2-48DE-9EB7-16179B63671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66" name="Text Box 89">
          <a:extLst>
            <a:ext uri="{FF2B5EF4-FFF2-40B4-BE49-F238E27FC236}">
              <a16:creationId xmlns:a16="http://schemas.microsoft.com/office/drawing/2014/main" id="{39CD7F9F-56FD-4BE6-97A8-8FF42D5A5D6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67" name="Text Box 97">
          <a:extLst>
            <a:ext uri="{FF2B5EF4-FFF2-40B4-BE49-F238E27FC236}">
              <a16:creationId xmlns:a16="http://schemas.microsoft.com/office/drawing/2014/main" id="{81B3BA71-CA5C-4AC3-9875-410FE4142EC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68" name="Text Box 89">
          <a:extLst>
            <a:ext uri="{FF2B5EF4-FFF2-40B4-BE49-F238E27FC236}">
              <a16:creationId xmlns:a16="http://schemas.microsoft.com/office/drawing/2014/main" id="{EFD75027-CEA8-4B43-9070-D10DF96D843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69" name="Text Box 97">
          <a:extLst>
            <a:ext uri="{FF2B5EF4-FFF2-40B4-BE49-F238E27FC236}">
              <a16:creationId xmlns:a16="http://schemas.microsoft.com/office/drawing/2014/main" id="{C9FF2F27-62B2-4A03-86A3-7B92C202BAE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0" name="Text Box 89">
          <a:extLst>
            <a:ext uri="{FF2B5EF4-FFF2-40B4-BE49-F238E27FC236}">
              <a16:creationId xmlns:a16="http://schemas.microsoft.com/office/drawing/2014/main" id="{A32D9D67-1E15-4217-BF89-1F8C76BD077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1" name="Text Box 97">
          <a:extLst>
            <a:ext uri="{FF2B5EF4-FFF2-40B4-BE49-F238E27FC236}">
              <a16:creationId xmlns:a16="http://schemas.microsoft.com/office/drawing/2014/main" id="{635A4FCA-A7A4-44FE-B7BF-FAB55B2377B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2" name="Text Box 89">
          <a:extLst>
            <a:ext uri="{FF2B5EF4-FFF2-40B4-BE49-F238E27FC236}">
              <a16:creationId xmlns:a16="http://schemas.microsoft.com/office/drawing/2014/main" id="{52BDD921-5581-4344-9BC4-48671436483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3" name="Text Box 97">
          <a:extLst>
            <a:ext uri="{FF2B5EF4-FFF2-40B4-BE49-F238E27FC236}">
              <a16:creationId xmlns:a16="http://schemas.microsoft.com/office/drawing/2014/main" id="{0F1815BF-50E5-46FD-A3A0-513D9C6CB65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74" name="Text Box 89">
          <a:extLst>
            <a:ext uri="{FF2B5EF4-FFF2-40B4-BE49-F238E27FC236}">
              <a16:creationId xmlns:a16="http://schemas.microsoft.com/office/drawing/2014/main" id="{C1E25713-9C99-42DA-A260-D08A20FA45E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75" name="Text Box 97">
          <a:extLst>
            <a:ext uri="{FF2B5EF4-FFF2-40B4-BE49-F238E27FC236}">
              <a16:creationId xmlns:a16="http://schemas.microsoft.com/office/drawing/2014/main" id="{FC2602EC-A0E6-4105-8930-AACA846F47E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6" name="Text Box 89">
          <a:extLst>
            <a:ext uri="{FF2B5EF4-FFF2-40B4-BE49-F238E27FC236}">
              <a16:creationId xmlns:a16="http://schemas.microsoft.com/office/drawing/2014/main" id="{163608FB-F8AE-4B94-8939-52A911F3E9B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7" name="Text Box 97">
          <a:extLst>
            <a:ext uri="{FF2B5EF4-FFF2-40B4-BE49-F238E27FC236}">
              <a16:creationId xmlns:a16="http://schemas.microsoft.com/office/drawing/2014/main" id="{D7F2B377-56C4-4D8A-9167-7D5A925C2A2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8" name="Text Box 89">
          <a:extLst>
            <a:ext uri="{FF2B5EF4-FFF2-40B4-BE49-F238E27FC236}">
              <a16:creationId xmlns:a16="http://schemas.microsoft.com/office/drawing/2014/main" id="{738AE8AF-758C-40FB-9D1F-90C61FAD72C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9" name="Text Box 97">
          <a:extLst>
            <a:ext uri="{FF2B5EF4-FFF2-40B4-BE49-F238E27FC236}">
              <a16:creationId xmlns:a16="http://schemas.microsoft.com/office/drawing/2014/main" id="{7603D40F-36B3-4E55-9C8F-6C295F9A1FA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0" name="Text Box 89">
          <a:extLst>
            <a:ext uri="{FF2B5EF4-FFF2-40B4-BE49-F238E27FC236}">
              <a16:creationId xmlns:a16="http://schemas.microsoft.com/office/drawing/2014/main" id="{4AD08C25-B657-44FE-AE23-058E9DDE770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1" name="Text Box 97">
          <a:extLst>
            <a:ext uri="{FF2B5EF4-FFF2-40B4-BE49-F238E27FC236}">
              <a16:creationId xmlns:a16="http://schemas.microsoft.com/office/drawing/2014/main" id="{B6F829AC-78E6-42AB-8626-26EE619E816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82" name="Text Box 89">
          <a:extLst>
            <a:ext uri="{FF2B5EF4-FFF2-40B4-BE49-F238E27FC236}">
              <a16:creationId xmlns:a16="http://schemas.microsoft.com/office/drawing/2014/main" id="{D9A42FD0-22A2-4BE8-8B7A-967AEE054F3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83" name="Text Box 97">
          <a:extLst>
            <a:ext uri="{FF2B5EF4-FFF2-40B4-BE49-F238E27FC236}">
              <a16:creationId xmlns:a16="http://schemas.microsoft.com/office/drawing/2014/main" id="{C8A4E822-0887-4A3F-9B95-D02FFE0D222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3FA25002-E3B3-438F-B71E-EF48074E5F8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5" name="Text Box 97">
          <a:extLst>
            <a:ext uri="{FF2B5EF4-FFF2-40B4-BE49-F238E27FC236}">
              <a16:creationId xmlns:a16="http://schemas.microsoft.com/office/drawing/2014/main" id="{0E3F0281-8871-42BE-BB70-A18AAFFBEEA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6" name="Text Box 89">
          <a:extLst>
            <a:ext uri="{FF2B5EF4-FFF2-40B4-BE49-F238E27FC236}">
              <a16:creationId xmlns:a16="http://schemas.microsoft.com/office/drawing/2014/main" id="{3BA1A261-5EB6-4705-8F56-786E4E7D739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7" name="Text Box 97">
          <a:extLst>
            <a:ext uri="{FF2B5EF4-FFF2-40B4-BE49-F238E27FC236}">
              <a16:creationId xmlns:a16="http://schemas.microsoft.com/office/drawing/2014/main" id="{77D7DCBE-4F64-4BB2-B3B2-D33B0181BC0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8" name="Text Box 89">
          <a:extLst>
            <a:ext uri="{FF2B5EF4-FFF2-40B4-BE49-F238E27FC236}">
              <a16:creationId xmlns:a16="http://schemas.microsoft.com/office/drawing/2014/main" id="{98A5668D-2A7C-466B-918E-821E294E9E9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9" name="Text Box 97">
          <a:extLst>
            <a:ext uri="{FF2B5EF4-FFF2-40B4-BE49-F238E27FC236}">
              <a16:creationId xmlns:a16="http://schemas.microsoft.com/office/drawing/2014/main" id="{903727DA-2587-4990-97CD-66812C06CDD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90" name="Text Box 89">
          <a:extLst>
            <a:ext uri="{FF2B5EF4-FFF2-40B4-BE49-F238E27FC236}">
              <a16:creationId xmlns:a16="http://schemas.microsoft.com/office/drawing/2014/main" id="{B1803727-5BDB-4BB9-A0D4-4D4A02A9CA6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91" name="Text Box 97">
          <a:extLst>
            <a:ext uri="{FF2B5EF4-FFF2-40B4-BE49-F238E27FC236}">
              <a16:creationId xmlns:a16="http://schemas.microsoft.com/office/drawing/2014/main" id="{AC763AD2-2622-47EE-98EA-A12DCC407E9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2" name="Text Box 89">
          <a:extLst>
            <a:ext uri="{FF2B5EF4-FFF2-40B4-BE49-F238E27FC236}">
              <a16:creationId xmlns:a16="http://schemas.microsoft.com/office/drawing/2014/main" id="{C8E37577-4186-49C5-871C-9C6B4081DEB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3" name="Text Box 97">
          <a:extLst>
            <a:ext uri="{FF2B5EF4-FFF2-40B4-BE49-F238E27FC236}">
              <a16:creationId xmlns:a16="http://schemas.microsoft.com/office/drawing/2014/main" id="{944CD72A-92FF-4C4E-BB01-D05E5497948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4" name="Text Box 89">
          <a:extLst>
            <a:ext uri="{FF2B5EF4-FFF2-40B4-BE49-F238E27FC236}">
              <a16:creationId xmlns:a16="http://schemas.microsoft.com/office/drawing/2014/main" id="{98103F40-0B94-4739-BEBE-B89A15F8F1D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5" name="Text Box 97">
          <a:extLst>
            <a:ext uri="{FF2B5EF4-FFF2-40B4-BE49-F238E27FC236}">
              <a16:creationId xmlns:a16="http://schemas.microsoft.com/office/drawing/2014/main" id="{DC8D0313-983E-499F-9DAD-3889353B6BE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6" name="Text Box 89">
          <a:extLst>
            <a:ext uri="{FF2B5EF4-FFF2-40B4-BE49-F238E27FC236}">
              <a16:creationId xmlns:a16="http://schemas.microsoft.com/office/drawing/2014/main" id="{884CA8AB-5C76-4A8C-959E-36307EB5DE2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7" name="Text Box 97">
          <a:extLst>
            <a:ext uri="{FF2B5EF4-FFF2-40B4-BE49-F238E27FC236}">
              <a16:creationId xmlns:a16="http://schemas.microsoft.com/office/drawing/2014/main" id="{D016EA8A-8DD5-4E6F-9458-6E63D8ACE1D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2EDD903B-2C34-46A5-9D60-A7EC59C91C74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17DC7439-D0C0-431F-9712-7968DABA33F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5AF01F65-6305-498D-9931-3B9305C2394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78EF2C25-1D69-4708-81D5-EA435E40A5F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BFCAB3F8-B151-4D25-A045-FADDE3C48ED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83C0DE92-0ABF-4248-9899-89FD83BD3A7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3F720042-4F62-4529-9D97-A5C548A9EE6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C66F588C-5933-4958-8097-5F9E1538181B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4D12FC75-D08A-4865-BE5D-A17E01438B5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327339D5-A994-4407-B60F-9883E31C55E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AF538DD2-A6F2-472C-A9AD-21924AB08A2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8D768062-7B25-4012-B3E8-71CD4930961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38023939-BFE9-4AD6-AC93-E54AD9E4042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B563FD85-305A-4C02-B3AA-0730262B2CA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D58D4BF8-F6C9-4B07-81F9-6B9787C9A58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B4F35E25-6FC8-41CE-B7A5-C9AB1483C7C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874583F9-782B-4C3B-9ABE-4EA798A4150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01D8F03E-E6B0-43FF-AC90-EBCB82FD3A4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D1DDDB95-A776-43A6-8C89-3F3BAEE0E6FB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F26923D9-AA9D-4547-A061-8F0A89AC1B0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A581F310-0CFC-4EAF-ABBC-3196B8E3F77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3" name="Text Box 96">
          <a:extLst>
            <a:ext uri="{FF2B5EF4-FFF2-40B4-BE49-F238E27FC236}">
              <a16:creationId xmlns:a16="http://schemas.microsoft.com/office/drawing/2014/main" id="{38AFA6CB-356F-44A0-8E4A-D210B12BC3F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A1B30567-6470-41EA-BE99-9217DE15EAF4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5" name="Text Box 89">
          <a:extLst>
            <a:ext uri="{FF2B5EF4-FFF2-40B4-BE49-F238E27FC236}">
              <a16:creationId xmlns:a16="http://schemas.microsoft.com/office/drawing/2014/main" id="{3214F9E9-94F3-48D4-9647-857696F2A544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5CDDD66C-2AE7-4D4F-8B27-326A7DA4EE4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7" name="Text Box 97">
          <a:extLst>
            <a:ext uri="{FF2B5EF4-FFF2-40B4-BE49-F238E27FC236}">
              <a16:creationId xmlns:a16="http://schemas.microsoft.com/office/drawing/2014/main" id="{562E3CAF-C15D-431C-B192-BC7BB3A41A3E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8" name="Text Box 88">
          <a:extLst>
            <a:ext uri="{FF2B5EF4-FFF2-40B4-BE49-F238E27FC236}">
              <a16:creationId xmlns:a16="http://schemas.microsoft.com/office/drawing/2014/main" id="{04F6A92B-37E9-4FB1-9114-223E14FFE3E9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9" name="Text Box 89">
          <a:extLst>
            <a:ext uri="{FF2B5EF4-FFF2-40B4-BE49-F238E27FC236}">
              <a16:creationId xmlns:a16="http://schemas.microsoft.com/office/drawing/2014/main" id="{9DF498C9-B0DD-4E2C-A742-4FBC6E5C0E9F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A87C0AF0-472F-4654-B12B-0989D7CB8E4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1" name="Text Box 97">
          <a:extLst>
            <a:ext uri="{FF2B5EF4-FFF2-40B4-BE49-F238E27FC236}">
              <a16:creationId xmlns:a16="http://schemas.microsoft.com/office/drawing/2014/main" id="{32A54C06-3207-4D91-80A6-5E30B0FD354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2" name="Text Box 88">
          <a:extLst>
            <a:ext uri="{FF2B5EF4-FFF2-40B4-BE49-F238E27FC236}">
              <a16:creationId xmlns:a16="http://schemas.microsoft.com/office/drawing/2014/main" id="{612E73BA-61B8-4A2D-BE99-DDB22D437BA0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3" name="Text Box 89">
          <a:extLst>
            <a:ext uri="{FF2B5EF4-FFF2-40B4-BE49-F238E27FC236}">
              <a16:creationId xmlns:a16="http://schemas.microsoft.com/office/drawing/2014/main" id="{24568B74-BF52-4733-A973-E7613F10D8E9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4" name="Text Box 96">
          <a:extLst>
            <a:ext uri="{FF2B5EF4-FFF2-40B4-BE49-F238E27FC236}">
              <a16:creationId xmlns:a16="http://schemas.microsoft.com/office/drawing/2014/main" id="{053D07A1-AEF1-4869-9E89-97416D4F7664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5" name="Text Box 97">
          <a:extLst>
            <a:ext uri="{FF2B5EF4-FFF2-40B4-BE49-F238E27FC236}">
              <a16:creationId xmlns:a16="http://schemas.microsoft.com/office/drawing/2014/main" id="{EE38C4F6-364F-4325-A4EB-CB273C82073A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6" name="Text Box 88">
          <a:extLst>
            <a:ext uri="{FF2B5EF4-FFF2-40B4-BE49-F238E27FC236}">
              <a16:creationId xmlns:a16="http://schemas.microsoft.com/office/drawing/2014/main" id="{5C4BD364-B26F-46A7-9C63-0713F5B7C63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7" name="Text Box 89">
          <a:extLst>
            <a:ext uri="{FF2B5EF4-FFF2-40B4-BE49-F238E27FC236}">
              <a16:creationId xmlns:a16="http://schemas.microsoft.com/office/drawing/2014/main" id="{50C9E19C-300B-4F5B-8337-3C7353465A3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8" name="Text Box 96">
          <a:extLst>
            <a:ext uri="{FF2B5EF4-FFF2-40B4-BE49-F238E27FC236}">
              <a16:creationId xmlns:a16="http://schemas.microsoft.com/office/drawing/2014/main" id="{EA315F2C-BC0B-4451-A2D3-63EA6E168DB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9" name="Text Box 97">
          <a:extLst>
            <a:ext uri="{FF2B5EF4-FFF2-40B4-BE49-F238E27FC236}">
              <a16:creationId xmlns:a16="http://schemas.microsoft.com/office/drawing/2014/main" id="{902511BC-A1CC-4754-9B0B-FEED107BFF26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0" name="Text Box 88">
          <a:extLst>
            <a:ext uri="{FF2B5EF4-FFF2-40B4-BE49-F238E27FC236}">
              <a16:creationId xmlns:a16="http://schemas.microsoft.com/office/drawing/2014/main" id="{07AEF0A4-7A95-4137-B71E-083F7069808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1" name="Text Box 89">
          <a:extLst>
            <a:ext uri="{FF2B5EF4-FFF2-40B4-BE49-F238E27FC236}">
              <a16:creationId xmlns:a16="http://schemas.microsoft.com/office/drawing/2014/main" id="{5291F77B-7F39-485F-9B02-AACD2875F4EF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49911B66-08CB-45FC-82AA-6B658189F4E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8F5D4785-6D45-4AFD-B2F3-A544531DC553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4" name="Text Box 88">
          <a:extLst>
            <a:ext uri="{FF2B5EF4-FFF2-40B4-BE49-F238E27FC236}">
              <a16:creationId xmlns:a16="http://schemas.microsoft.com/office/drawing/2014/main" id="{1DE82AA3-614D-4B61-84A7-0E8364F0243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5" name="Text Box 89">
          <a:extLst>
            <a:ext uri="{FF2B5EF4-FFF2-40B4-BE49-F238E27FC236}">
              <a16:creationId xmlns:a16="http://schemas.microsoft.com/office/drawing/2014/main" id="{1FC31E23-742D-47D4-B62F-9F24BB390E97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6" name="Text Box 96">
          <a:extLst>
            <a:ext uri="{FF2B5EF4-FFF2-40B4-BE49-F238E27FC236}">
              <a16:creationId xmlns:a16="http://schemas.microsoft.com/office/drawing/2014/main" id="{915B8017-B759-415E-95E9-29D6A9BDE71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7" name="Text Box 97">
          <a:extLst>
            <a:ext uri="{FF2B5EF4-FFF2-40B4-BE49-F238E27FC236}">
              <a16:creationId xmlns:a16="http://schemas.microsoft.com/office/drawing/2014/main" id="{F31392BA-ADFC-45CF-8811-D8D7A004C830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8" name="Text Box 88">
          <a:extLst>
            <a:ext uri="{FF2B5EF4-FFF2-40B4-BE49-F238E27FC236}">
              <a16:creationId xmlns:a16="http://schemas.microsoft.com/office/drawing/2014/main" id="{A09B3488-B7B3-4663-8AB2-3866E2EC1A5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9" name="Text Box 89">
          <a:extLst>
            <a:ext uri="{FF2B5EF4-FFF2-40B4-BE49-F238E27FC236}">
              <a16:creationId xmlns:a16="http://schemas.microsoft.com/office/drawing/2014/main" id="{EC49160A-1CBD-4BFA-AE2B-1E29DC1EB203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0" name="Text Box 96">
          <a:extLst>
            <a:ext uri="{FF2B5EF4-FFF2-40B4-BE49-F238E27FC236}">
              <a16:creationId xmlns:a16="http://schemas.microsoft.com/office/drawing/2014/main" id="{74E270CF-2297-4C20-A024-0F49C277E877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1" name="Text Box 97">
          <a:extLst>
            <a:ext uri="{FF2B5EF4-FFF2-40B4-BE49-F238E27FC236}">
              <a16:creationId xmlns:a16="http://schemas.microsoft.com/office/drawing/2014/main" id="{5DBFC388-826E-4E36-9E39-BEE438854255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2" name="Text Box 88">
          <a:extLst>
            <a:ext uri="{FF2B5EF4-FFF2-40B4-BE49-F238E27FC236}">
              <a16:creationId xmlns:a16="http://schemas.microsoft.com/office/drawing/2014/main" id="{4B8FAADB-9C37-4AC1-B70E-8893EE1FF45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3" name="Text Box 89">
          <a:extLst>
            <a:ext uri="{FF2B5EF4-FFF2-40B4-BE49-F238E27FC236}">
              <a16:creationId xmlns:a16="http://schemas.microsoft.com/office/drawing/2014/main" id="{2247A898-E3C7-4E34-8887-F86AC358AC05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4" name="Text Box 96">
          <a:extLst>
            <a:ext uri="{FF2B5EF4-FFF2-40B4-BE49-F238E27FC236}">
              <a16:creationId xmlns:a16="http://schemas.microsoft.com/office/drawing/2014/main" id="{A8EF3055-AC82-45AE-B408-2C95E3BD48E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5" name="Text Box 97">
          <a:extLst>
            <a:ext uri="{FF2B5EF4-FFF2-40B4-BE49-F238E27FC236}">
              <a16:creationId xmlns:a16="http://schemas.microsoft.com/office/drawing/2014/main" id="{6E2622F8-31EA-4B85-B900-C078300E671E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6" name="Text Box 88">
          <a:extLst>
            <a:ext uri="{FF2B5EF4-FFF2-40B4-BE49-F238E27FC236}">
              <a16:creationId xmlns:a16="http://schemas.microsoft.com/office/drawing/2014/main" id="{45DC64DE-2F74-4A75-9BF7-807B35DF11A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89038203-0AEF-4C06-AE5D-E7D99F6E339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8" name="Text Box 88">
          <a:extLst>
            <a:ext uri="{FF2B5EF4-FFF2-40B4-BE49-F238E27FC236}">
              <a16:creationId xmlns:a16="http://schemas.microsoft.com/office/drawing/2014/main" id="{06B602B1-91FA-415B-8BD1-8ED3AF7D0D9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9" name="Text Box 96">
          <a:extLst>
            <a:ext uri="{FF2B5EF4-FFF2-40B4-BE49-F238E27FC236}">
              <a16:creationId xmlns:a16="http://schemas.microsoft.com/office/drawing/2014/main" id="{877D0C55-B507-4F70-AE08-A345A24BCA10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0" name="Text Box 88">
          <a:extLst>
            <a:ext uri="{FF2B5EF4-FFF2-40B4-BE49-F238E27FC236}">
              <a16:creationId xmlns:a16="http://schemas.microsoft.com/office/drawing/2014/main" id="{136948EE-928A-4A9E-A939-D088ACA23464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1" name="Text Box 96">
          <a:extLst>
            <a:ext uri="{FF2B5EF4-FFF2-40B4-BE49-F238E27FC236}">
              <a16:creationId xmlns:a16="http://schemas.microsoft.com/office/drawing/2014/main" id="{8C5BB61A-2969-4018-A973-B4A579FB7CD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2" name="Text Box 88">
          <a:extLst>
            <a:ext uri="{FF2B5EF4-FFF2-40B4-BE49-F238E27FC236}">
              <a16:creationId xmlns:a16="http://schemas.microsoft.com/office/drawing/2014/main" id="{1F009600-4DE5-476E-9ADC-4201866AFA54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3" name="Text Box 96">
          <a:extLst>
            <a:ext uri="{FF2B5EF4-FFF2-40B4-BE49-F238E27FC236}">
              <a16:creationId xmlns:a16="http://schemas.microsoft.com/office/drawing/2014/main" id="{B41DD7A9-A5D9-4877-BF23-77358B62E9B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9C6BBA9B-EA4A-4497-8FE6-36D25E123A5B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5" name="Text Box 96">
          <a:extLst>
            <a:ext uri="{FF2B5EF4-FFF2-40B4-BE49-F238E27FC236}">
              <a16:creationId xmlns:a16="http://schemas.microsoft.com/office/drawing/2014/main" id="{D404B9E0-1DE4-4624-AB29-D55D8ECB21A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6" name="Text Box 88">
          <a:extLst>
            <a:ext uri="{FF2B5EF4-FFF2-40B4-BE49-F238E27FC236}">
              <a16:creationId xmlns:a16="http://schemas.microsoft.com/office/drawing/2014/main" id="{DF23DE51-5FB9-4562-B248-796D3D4964A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7" name="Text Box 96">
          <a:extLst>
            <a:ext uri="{FF2B5EF4-FFF2-40B4-BE49-F238E27FC236}">
              <a16:creationId xmlns:a16="http://schemas.microsoft.com/office/drawing/2014/main" id="{FCD01D18-EF80-4216-937A-49D20682E43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8" name="Text Box 88">
          <a:extLst>
            <a:ext uri="{FF2B5EF4-FFF2-40B4-BE49-F238E27FC236}">
              <a16:creationId xmlns:a16="http://schemas.microsoft.com/office/drawing/2014/main" id="{3B688889-9508-4E7A-8A9A-C8D73497D64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9" name="Text Box 96">
          <a:extLst>
            <a:ext uri="{FF2B5EF4-FFF2-40B4-BE49-F238E27FC236}">
              <a16:creationId xmlns:a16="http://schemas.microsoft.com/office/drawing/2014/main" id="{389FF84A-0375-4A7D-846B-0115D4CB7A55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0" name="Text Box 88">
          <a:extLst>
            <a:ext uri="{FF2B5EF4-FFF2-40B4-BE49-F238E27FC236}">
              <a16:creationId xmlns:a16="http://schemas.microsoft.com/office/drawing/2014/main" id="{541B4CA9-FD13-4335-9E26-BE1E92BAB1F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1" name="Text Box 96">
          <a:extLst>
            <a:ext uri="{FF2B5EF4-FFF2-40B4-BE49-F238E27FC236}">
              <a16:creationId xmlns:a16="http://schemas.microsoft.com/office/drawing/2014/main" id="{2027A854-AE5C-4D82-90F3-5862933E8EC0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2" name="Text Box 88">
          <a:extLst>
            <a:ext uri="{FF2B5EF4-FFF2-40B4-BE49-F238E27FC236}">
              <a16:creationId xmlns:a16="http://schemas.microsoft.com/office/drawing/2014/main" id="{35388537-7A42-4625-B9BE-373F09D02F19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3" name="Text Box 96">
          <a:extLst>
            <a:ext uri="{FF2B5EF4-FFF2-40B4-BE49-F238E27FC236}">
              <a16:creationId xmlns:a16="http://schemas.microsoft.com/office/drawing/2014/main" id="{61C871FF-A6F3-4C6D-91E9-AD08EC3B142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4" name="Text Box 88">
          <a:extLst>
            <a:ext uri="{FF2B5EF4-FFF2-40B4-BE49-F238E27FC236}">
              <a16:creationId xmlns:a16="http://schemas.microsoft.com/office/drawing/2014/main" id="{421A1E26-D81B-48ED-87B1-E5CE398AF17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5" name="Text Box 96">
          <a:extLst>
            <a:ext uri="{FF2B5EF4-FFF2-40B4-BE49-F238E27FC236}">
              <a16:creationId xmlns:a16="http://schemas.microsoft.com/office/drawing/2014/main" id="{58C4BB94-B01F-4260-AEA4-3C8C8FD7A5C7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76" name="Text Box 88">
          <a:extLst>
            <a:ext uri="{FF2B5EF4-FFF2-40B4-BE49-F238E27FC236}">
              <a16:creationId xmlns:a16="http://schemas.microsoft.com/office/drawing/2014/main" id="{8113B0CE-E27B-48EA-8253-3852DC33BF4F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77" name="Text Box 96">
          <a:extLst>
            <a:ext uri="{FF2B5EF4-FFF2-40B4-BE49-F238E27FC236}">
              <a16:creationId xmlns:a16="http://schemas.microsoft.com/office/drawing/2014/main" id="{D0F9BF64-BB48-43F3-B75C-FB4D9BA44F16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8" name="Text Box 88">
          <a:extLst>
            <a:ext uri="{FF2B5EF4-FFF2-40B4-BE49-F238E27FC236}">
              <a16:creationId xmlns:a16="http://schemas.microsoft.com/office/drawing/2014/main" id="{01F5CC5E-34C8-46EC-9EA9-A01EFBF16FC3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9" name="Text Box 96">
          <a:extLst>
            <a:ext uri="{FF2B5EF4-FFF2-40B4-BE49-F238E27FC236}">
              <a16:creationId xmlns:a16="http://schemas.microsoft.com/office/drawing/2014/main" id="{629518F6-069D-4423-B5A7-3318D84FBF25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0" name="Text Box 88">
          <a:extLst>
            <a:ext uri="{FF2B5EF4-FFF2-40B4-BE49-F238E27FC236}">
              <a16:creationId xmlns:a16="http://schemas.microsoft.com/office/drawing/2014/main" id="{C369B84F-0F56-481C-A232-393EADDA096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1" name="Text Box 96">
          <a:extLst>
            <a:ext uri="{FF2B5EF4-FFF2-40B4-BE49-F238E27FC236}">
              <a16:creationId xmlns:a16="http://schemas.microsoft.com/office/drawing/2014/main" id="{1413CF81-B5D7-4753-9A74-5FB994037DD0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82" name="Text Box 88">
          <a:extLst>
            <a:ext uri="{FF2B5EF4-FFF2-40B4-BE49-F238E27FC236}">
              <a16:creationId xmlns:a16="http://schemas.microsoft.com/office/drawing/2014/main" id="{4552F1AD-E023-40BD-B3B1-A77581BEC7A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83" name="Text Box 96">
          <a:extLst>
            <a:ext uri="{FF2B5EF4-FFF2-40B4-BE49-F238E27FC236}">
              <a16:creationId xmlns:a16="http://schemas.microsoft.com/office/drawing/2014/main" id="{F2BC9C1B-A45D-46F9-8F2B-F387E17CF2F3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4" name="Text Box 88">
          <a:extLst>
            <a:ext uri="{FF2B5EF4-FFF2-40B4-BE49-F238E27FC236}">
              <a16:creationId xmlns:a16="http://schemas.microsoft.com/office/drawing/2014/main" id="{F6B8FF50-7515-4198-8D1F-A7C00139C0B0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5" name="Text Box 96">
          <a:extLst>
            <a:ext uri="{FF2B5EF4-FFF2-40B4-BE49-F238E27FC236}">
              <a16:creationId xmlns:a16="http://schemas.microsoft.com/office/drawing/2014/main" id="{118298A9-D277-4955-825B-128B7598CD0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6" name="Text Box 88">
          <a:extLst>
            <a:ext uri="{FF2B5EF4-FFF2-40B4-BE49-F238E27FC236}">
              <a16:creationId xmlns:a16="http://schemas.microsoft.com/office/drawing/2014/main" id="{9BEDF519-87D9-49BB-97AE-A72297A918E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7" name="Text Box 96">
          <a:extLst>
            <a:ext uri="{FF2B5EF4-FFF2-40B4-BE49-F238E27FC236}">
              <a16:creationId xmlns:a16="http://schemas.microsoft.com/office/drawing/2014/main" id="{92097EBA-8EE2-464D-827D-338EE2ED8F89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8" name="Text Box 88">
          <a:extLst>
            <a:ext uri="{FF2B5EF4-FFF2-40B4-BE49-F238E27FC236}">
              <a16:creationId xmlns:a16="http://schemas.microsoft.com/office/drawing/2014/main" id="{2C44089A-8A38-411F-8ACD-425057CC7D26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9" name="Text Box 96">
          <a:extLst>
            <a:ext uri="{FF2B5EF4-FFF2-40B4-BE49-F238E27FC236}">
              <a16:creationId xmlns:a16="http://schemas.microsoft.com/office/drawing/2014/main" id="{802AD57A-0140-4EB8-BC68-B8C915AEBB4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0" name="Text Box 88">
          <a:extLst>
            <a:ext uri="{FF2B5EF4-FFF2-40B4-BE49-F238E27FC236}">
              <a16:creationId xmlns:a16="http://schemas.microsoft.com/office/drawing/2014/main" id="{D0AA08A8-0F2F-4066-9C96-1B18EB739F8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1" name="Text Box 96">
          <a:extLst>
            <a:ext uri="{FF2B5EF4-FFF2-40B4-BE49-F238E27FC236}">
              <a16:creationId xmlns:a16="http://schemas.microsoft.com/office/drawing/2014/main" id="{D92E158E-481A-41EB-ABA9-3D2925CF7E8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2" name="Text Box 88">
          <a:extLst>
            <a:ext uri="{FF2B5EF4-FFF2-40B4-BE49-F238E27FC236}">
              <a16:creationId xmlns:a16="http://schemas.microsoft.com/office/drawing/2014/main" id="{17618A30-F0C0-468C-820A-5651E89CC55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3" name="Text Box 96">
          <a:extLst>
            <a:ext uri="{FF2B5EF4-FFF2-40B4-BE49-F238E27FC236}">
              <a16:creationId xmlns:a16="http://schemas.microsoft.com/office/drawing/2014/main" id="{63A82CB0-C250-4763-A2B7-2BFBDDA2FAD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4" name="Text Box 88">
          <a:extLst>
            <a:ext uri="{FF2B5EF4-FFF2-40B4-BE49-F238E27FC236}">
              <a16:creationId xmlns:a16="http://schemas.microsoft.com/office/drawing/2014/main" id="{7F10A84D-D945-4B9F-B86B-29BA78C373C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5" name="Text Box 96">
          <a:extLst>
            <a:ext uri="{FF2B5EF4-FFF2-40B4-BE49-F238E27FC236}">
              <a16:creationId xmlns:a16="http://schemas.microsoft.com/office/drawing/2014/main" id="{E51817E3-AB06-4379-978A-6ED63A7169F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6" name="Text Box 88">
          <a:extLst>
            <a:ext uri="{FF2B5EF4-FFF2-40B4-BE49-F238E27FC236}">
              <a16:creationId xmlns:a16="http://schemas.microsoft.com/office/drawing/2014/main" id="{C86FC83C-0A5B-4FCD-A36E-959E679891C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4BAF9FD9-F17F-4950-B69B-BE4B2125B42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8" name="Text Box 88">
          <a:extLst>
            <a:ext uri="{FF2B5EF4-FFF2-40B4-BE49-F238E27FC236}">
              <a16:creationId xmlns:a16="http://schemas.microsoft.com/office/drawing/2014/main" id="{6FF0E7CD-FC8D-4A3C-8B19-E26E9542B8D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9" name="Text Box 96">
          <a:extLst>
            <a:ext uri="{FF2B5EF4-FFF2-40B4-BE49-F238E27FC236}">
              <a16:creationId xmlns:a16="http://schemas.microsoft.com/office/drawing/2014/main" id="{9D9875AC-0C3B-4689-AA01-CEF759BEC98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0" name="Text Box 88">
          <a:extLst>
            <a:ext uri="{FF2B5EF4-FFF2-40B4-BE49-F238E27FC236}">
              <a16:creationId xmlns:a16="http://schemas.microsoft.com/office/drawing/2014/main" id="{F86D6C2F-F7E1-45BA-9A98-4A65F6C7792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1" name="Text Box 96">
          <a:extLst>
            <a:ext uri="{FF2B5EF4-FFF2-40B4-BE49-F238E27FC236}">
              <a16:creationId xmlns:a16="http://schemas.microsoft.com/office/drawing/2014/main" id="{4690B463-76E6-4DF2-8CDF-721AE6C6307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3F7DADEF-3A59-44CE-A899-54DBBB9CFDB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3" name="Text Box 96">
          <a:extLst>
            <a:ext uri="{FF2B5EF4-FFF2-40B4-BE49-F238E27FC236}">
              <a16:creationId xmlns:a16="http://schemas.microsoft.com/office/drawing/2014/main" id="{C42C9D8A-EFCC-4C5C-BC1F-74ED7C7F495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4" name="Text Box 88">
          <a:extLst>
            <a:ext uri="{FF2B5EF4-FFF2-40B4-BE49-F238E27FC236}">
              <a16:creationId xmlns:a16="http://schemas.microsoft.com/office/drawing/2014/main" id="{63890280-467F-41CB-AB4F-C228F8655DD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5" name="Text Box 96">
          <a:extLst>
            <a:ext uri="{FF2B5EF4-FFF2-40B4-BE49-F238E27FC236}">
              <a16:creationId xmlns:a16="http://schemas.microsoft.com/office/drawing/2014/main" id="{D9D3AF76-51B5-4B0F-95A3-56D1F153C50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6" name="Text Box 88">
          <a:extLst>
            <a:ext uri="{FF2B5EF4-FFF2-40B4-BE49-F238E27FC236}">
              <a16:creationId xmlns:a16="http://schemas.microsoft.com/office/drawing/2014/main" id="{9F1FC794-0993-41A4-B79C-D7AF747EA9C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7" name="Text Box 96">
          <a:extLst>
            <a:ext uri="{FF2B5EF4-FFF2-40B4-BE49-F238E27FC236}">
              <a16:creationId xmlns:a16="http://schemas.microsoft.com/office/drawing/2014/main" id="{08AA3A79-D8F8-4D6C-9922-A2101A0832A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8" name="Text Box 88">
          <a:extLst>
            <a:ext uri="{FF2B5EF4-FFF2-40B4-BE49-F238E27FC236}">
              <a16:creationId xmlns:a16="http://schemas.microsoft.com/office/drawing/2014/main" id="{F9431A4B-5BDC-4449-9EDC-89AB8FF26C5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9" name="Text Box 96">
          <a:extLst>
            <a:ext uri="{FF2B5EF4-FFF2-40B4-BE49-F238E27FC236}">
              <a16:creationId xmlns:a16="http://schemas.microsoft.com/office/drawing/2014/main" id="{685350AD-775E-471D-9CB3-78357CFBF32B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28575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905C4735-A97E-41BC-AD47-ECA5589B8F94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285750"/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98985218-8272-4E81-B8C2-6C1A4A2BC802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295275"/>
    <xdr:sp macro="" textlink="">
      <xdr:nvSpPr>
        <xdr:cNvPr id="112" name="Text Box 89">
          <a:extLst>
            <a:ext uri="{FF2B5EF4-FFF2-40B4-BE49-F238E27FC236}">
              <a16:creationId xmlns:a16="http://schemas.microsoft.com/office/drawing/2014/main" id="{95ECCA36-89CF-43F5-A7E2-D071CFA1BA9F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295275"/>
    <xdr:sp macro="" textlink="">
      <xdr:nvSpPr>
        <xdr:cNvPr id="113" name="Text Box 97">
          <a:extLst>
            <a:ext uri="{FF2B5EF4-FFF2-40B4-BE49-F238E27FC236}">
              <a16:creationId xmlns:a16="http://schemas.microsoft.com/office/drawing/2014/main" id="{610111AF-31F2-4A11-AA7E-BFC9D98A8F90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295275"/>
    <xdr:sp macro="" textlink="">
      <xdr:nvSpPr>
        <xdr:cNvPr id="114" name="Text Box 89">
          <a:extLst>
            <a:ext uri="{FF2B5EF4-FFF2-40B4-BE49-F238E27FC236}">
              <a16:creationId xmlns:a16="http://schemas.microsoft.com/office/drawing/2014/main" id="{C230556D-333C-4741-A9A0-3B5D0134EE1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295275"/>
    <xdr:sp macro="" textlink="">
      <xdr:nvSpPr>
        <xdr:cNvPr id="115" name="Text Box 97">
          <a:extLst>
            <a:ext uri="{FF2B5EF4-FFF2-40B4-BE49-F238E27FC236}">
              <a16:creationId xmlns:a16="http://schemas.microsoft.com/office/drawing/2014/main" id="{90ABAF61-DA52-4773-8E73-D68127F961F5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295275"/>
    <xdr:sp macro="" textlink="">
      <xdr:nvSpPr>
        <xdr:cNvPr id="116" name="Text Box 89">
          <a:extLst>
            <a:ext uri="{FF2B5EF4-FFF2-40B4-BE49-F238E27FC236}">
              <a16:creationId xmlns:a16="http://schemas.microsoft.com/office/drawing/2014/main" id="{934CC504-2EAC-4A23-AB54-DAA666B668C7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295275"/>
    <xdr:sp macro="" textlink="">
      <xdr:nvSpPr>
        <xdr:cNvPr id="117" name="Text Box 97">
          <a:extLst>
            <a:ext uri="{FF2B5EF4-FFF2-40B4-BE49-F238E27FC236}">
              <a16:creationId xmlns:a16="http://schemas.microsoft.com/office/drawing/2014/main" id="{FE34EDF5-2B5E-4E2A-9F46-318BF4D3DA26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285750"/>
    <xdr:sp macro="" textlink="">
      <xdr:nvSpPr>
        <xdr:cNvPr id="118" name="Text Box 89">
          <a:extLst>
            <a:ext uri="{FF2B5EF4-FFF2-40B4-BE49-F238E27FC236}">
              <a16:creationId xmlns:a16="http://schemas.microsoft.com/office/drawing/2014/main" id="{0B2954BC-185C-40E3-A228-7D32A0A0E0AB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285750"/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FB00E59D-EFF1-4E97-9879-F721791E0A18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295275"/>
    <xdr:sp macro="" textlink="">
      <xdr:nvSpPr>
        <xdr:cNvPr id="120" name="Text Box 89">
          <a:extLst>
            <a:ext uri="{FF2B5EF4-FFF2-40B4-BE49-F238E27FC236}">
              <a16:creationId xmlns:a16="http://schemas.microsoft.com/office/drawing/2014/main" id="{3AFE429A-E400-4AAB-8D6C-FB963FEC7B55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295275"/>
    <xdr:sp macro="" textlink="">
      <xdr:nvSpPr>
        <xdr:cNvPr id="121" name="Text Box 97">
          <a:extLst>
            <a:ext uri="{FF2B5EF4-FFF2-40B4-BE49-F238E27FC236}">
              <a16:creationId xmlns:a16="http://schemas.microsoft.com/office/drawing/2014/main" id="{B042986D-94CE-4A3E-AE43-3B9833E2DF54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295275"/>
    <xdr:sp macro="" textlink="">
      <xdr:nvSpPr>
        <xdr:cNvPr id="122" name="Text Box 89">
          <a:extLst>
            <a:ext uri="{FF2B5EF4-FFF2-40B4-BE49-F238E27FC236}">
              <a16:creationId xmlns:a16="http://schemas.microsoft.com/office/drawing/2014/main" id="{E6F960D1-8A41-4298-B5CE-169FE932778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295275"/>
    <xdr:sp macro="" textlink="">
      <xdr:nvSpPr>
        <xdr:cNvPr id="123" name="Text Box 97">
          <a:extLst>
            <a:ext uri="{FF2B5EF4-FFF2-40B4-BE49-F238E27FC236}">
              <a16:creationId xmlns:a16="http://schemas.microsoft.com/office/drawing/2014/main" id="{F09AE89A-1A92-482B-8359-EE167074CE3F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295275"/>
    <xdr:sp macro="" textlink="">
      <xdr:nvSpPr>
        <xdr:cNvPr id="124" name="Text Box 89">
          <a:extLst>
            <a:ext uri="{FF2B5EF4-FFF2-40B4-BE49-F238E27FC236}">
              <a16:creationId xmlns:a16="http://schemas.microsoft.com/office/drawing/2014/main" id="{0FFF32AF-B6A8-4A92-830B-DE0402CA79D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295275"/>
    <xdr:sp macro="" textlink="">
      <xdr:nvSpPr>
        <xdr:cNvPr id="125" name="Text Box 97">
          <a:extLst>
            <a:ext uri="{FF2B5EF4-FFF2-40B4-BE49-F238E27FC236}">
              <a16:creationId xmlns:a16="http://schemas.microsoft.com/office/drawing/2014/main" id="{CC06203E-C3DF-4218-B928-5BFAD9B31B25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26" name="Text Box 89">
          <a:extLst>
            <a:ext uri="{FF2B5EF4-FFF2-40B4-BE49-F238E27FC236}">
              <a16:creationId xmlns:a16="http://schemas.microsoft.com/office/drawing/2014/main" id="{999B1B81-D285-42F3-8BBE-BBC536B1894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27" name="Text Box 97">
          <a:extLst>
            <a:ext uri="{FF2B5EF4-FFF2-40B4-BE49-F238E27FC236}">
              <a16:creationId xmlns:a16="http://schemas.microsoft.com/office/drawing/2014/main" id="{FF74F1D0-0BA0-4F81-82D0-264172682FBB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8" name="Text Box 89">
          <a:extLst>
            <a:ext uri="{FF2B5EF4-FFF2-40B4-BE49-F238E27FC236}">
              <a16:creationId xmlns:a16="http://schemas.microsoft.com/office/drawing/2014/main" id="{67235E77-946B-4593-AAD0-5E45FA3896A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B7550184-C91A-49AA-9F95-31F57E6B66D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0" name="Text Box 89">
          <a:extLst>
            <a:ext uri="{FF2B5EF4-FFF2-40B4-BE49-F238E27FC236}">
              <a16:creationId xmlns:a16="http://schemas.microsoft.com/office/drawing/2014/main" id="{4034C0D7-78A5-4458-B5BC-A8C5957A811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1" name="Text Box 97">
          <a:extLst>
            <a:ext uri="{FF2B5EF4-FFF2-40B4-BE49-F238E27FC236}">
              <a16:creationId xmlns:a16="http://schemas.microsoft.com/office/drawing/2014/main" id="{577C7B81-2922-494B-9765-B8B3A5C99B0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2" name="Text Box 89">
          <a:extLst>
            <a:ext uri="{FF2B5EF4-FFF2-40B4-BE49-F238E27FC236}">
              <a16:creationId xmlns:a16="http://schemas.microsoft.com/office/drawing/2014/main" id="{D460C389-96C4-43DD-8CD0-01A29818A20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3" name="Text Box 97">
          <a:extLst>
            <a:ext uri="{FF2B5EF4-FFF2-40B4-BE49-F238E27FC236}">
              <a16:creationId xmlns:a16="http://schemas.microsoft.com/office/drawing/2014/main" id="{F32DF896-3A96-4125-BB96-6D9632B0A8D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34" name="Text Box 89">
          <a:extLst>
            <a:ext uri="{FF2B5EF4-FFF2-40B4-BE49-F238E27FC236}">
              <a16:creationId xmlns:a16="http://schemas.microsoft.com/office/drawing/2014/main" id="{AB27F006-B8BB-427B-BEB3-F5124FA307E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35" name="Text Box 97">
          <a:extLst>
            <a:ext uri="{FF2B5EF4-FFF2-40B4-BE49-F238E27FC236}">
              <a16:creationId xmlns:a16="http://schemas.microsoft.com/office/drawing/2014/main" id="{1EE129FB-A15F-40B5-81EC-C1DF04316C9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6" name="Text Box 89">
          <a:extLst>
            <a:ext uri="{FF2B5EF4-FFF2-40B4-BE49-F238E27FC236}">
              <a16:creationId xmlns:a16="http://schemas.microsoft.com/office/drawing/2014/main" id="{80F67188-F77D-4070-A501-19B2D5555BCB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7" name="Text Box 97">
          <a:extLst>
            <a:ext uri="{FF2B5EF4-FFF2-40B4-BE49-F238E27FC236}">
              <a16:creationId xmlns:a16="http://schemas.microsoft.com/office/drawing/2014/main" id="{6ACB8F04-CD24-4CE7-86BC-4D46136BAED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8" name="Text Box 89">
          <a:extLst>
            <a:ext uri="{FF2B5EF4-FFF2-40B4-BE49-F238E27FC236}">
              <a16:creationId xmlns:a16="http://schemas.microsoft.com/office/drawing/2014/main" id="{DF6CCA33-BD1F-4C80-970A-8D7119D251F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C16EF878-D866-4FB5-9D9F-8FB90D507CD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0" name="Text Box 89">
          <a:extLst>
            <a:ext uri="{FF2B5EF4-FFF2-40B4-BE49-F238E27FC236}">
              <a16:creationId xmlns:a16="http://schemas.microsoft.com/office/drawing/2014/main" id="{1F684FC8-4691-45C1-8FB5-1B02BEACE85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1" name="Text Box 97">
          <a:extLst>
            <a:ext uri="{FF2B5EF4-FFF2-40B4-BE49-F238E27FC236}">
              <a16:creationId xmlns:a16="http://schemas.microsoft.com/office/drawing/2014/main" id="{68FD80B2-EC95-4C50-80E8-97E0EB8F421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42" name="Text Box 89">
          <a:extLst>
            <a:ext uri="{FF2B5EF4-FFF2-40B4-BE49-F238E27FC236}">
              <a16:creationId xmlns:a16="http://schemas.microsoft.com/office/drawing/2014/main" id="{2BB81B3D-3B3E-4EAD-A404-3F42626FD34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43" name="Text Box 97">
          <a:extLst>
            <a:ext uri="{FF2B5EF4-FFF2-40B4-BE49-F238E27FC236}">
              <a16:creationId xmlns:a16="http://schemas.microsoft.com/office/drawing/2014/main" id="{5522F60E-6D54-40F0-801A-DEACA41B0A1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4" name="Text Box 89">
          <a:extLst>
            <a:ext uri="{FF2B5EF4-FFF2-40B4-BE49-F238E27FC236}">
              <a16:creationId xmlns:a16="http://schemas.microsoft.com/office/drawing/2014/main" id="{D87E8622-4A26-450A-A1D6-25B33FB12F1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5" name="Text Box 97">
          <a:extLst>
            <a:ext uri="{FF2B5EF4-FFF2-40B4-BE49-F238E27FC236}">
              <a16:creationId xmlns:a16="http://schemas.microsoft.com/office/drawing/2014/main" id="{C26EC315-E77E-48B4-82D3-EB05AE0DDB6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6" name="Text Box 89">
          <a:extLst>
            <a:ext uri="{FF2B5EF4-FFF2-40B4-BE49-F238E27FC236}">
              <a16:creationId xmlns:a16="http://schemas.microsoft.com/office/drawing/2014/main" id="{7F15A457-0549-4760-BAB1-0ABA977778D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7" name="Text Box 97">
          <a:extLst>
            <a:ext uri="{FF2B5EF4-FFF2-40B4-BE49-F238E27FC236}">
              <a16:creationId xmlns:a16="http://schemas.microsoft.com/office/drawing/2014/main" id="{82886067-C020-42FE-8230-0C4A99EFEC0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8" name="Text Box 89">
          <a:extLst>
            <a:ext uri="{FF2B5EF4-FFF2-40B4-BE49-F238E27FC236}">
              <a16:creationId xmlns:a16="http://schemas.microsoft.com/office/drawing/2014/main" id="{419B5CD8-0E85-49BD-9AFA-8A8C7F04435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9" name="Text Box 97">
          <a:extLst>
            <a:ext uri="{FF2B5EF4-FFF2-40B4-BE49-F238E27FC236}">
              <a16:creationId xmlns:a16="http://schemas.microsoft.com/office/drawing/2014/main" id="{55206E46-EA07-4C47-B01B-ACA42FC835A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50" name="Text Box 89">
          <a:extLst>
            <a:ext uri="{FF2B5EF4-FFF2-40B4-BE49-F238E27FC236}">
              <a16:creationId xmlns:a16="http://schemas.microsoft.com/office/drawing/2014/main" id="{2BA4ED16-B1B4-4894-992F-A5175335458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51" name="Text Box 97">
          <a:extLst>
            <a:ext uri="{FF2B5EF4-FFF2-40B4-BE49-F238E27FC236}">
              <a16:creationId xmlns:a16="http://schemas.microsoft.com/office/drawing/2014/main" id="{749F3E66-495D-4E45-BB25-6561E2BF664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2" name="Text Box 89">
          <a:extLst>
            <a:ext uri="{FF2B5EF4-FFF2-40B4-BE49-F238E27FC236}">
              <a16:creationId xmlns:a16="http://schemas.microsoft.com/office/drawing/2014/main" id="{371F4B5B-E7EB-4F6C-973D-9BE02027EF9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3" name="Text Box 97">
          <a:extLst>
            <a:ext uri="{FF2B5EF4-FFF2-40B4-BE49-F238E27FC236}">
              <a16:creationId xmlns:a16="http://schemas.microsoft.com/office/drawing/2014/main" id="{4E666EC8-8313-47A8-80E2-A5E6590D673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4" name="Text Box 89">
          <a:extLst>
            <a:ext uri="{FF2B5EF4-FFF2-40B4-BE49-F238E27FC236}">
              <a16:creationId xmlns:a16="http://schemas.microsoft.com/office/drawing/2014/main" id="{4161CDF8-7F88-4E13-8653-32016B4F228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5" name="Text Box 97">
          <a:extLst>
            <a:ext uri="{FF2B5EF4-FFF2-40B4-BE49-F238E27FC236}">
              <a16:creationId xmlns:a16="http://schemas.microsoft.com/office/drawing/2014/main" id="{AA2CBEB4-D402-493D-8DFC-6D5D4D025A0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6" name="Text Box 89">
          <a:extLst>
            <a:ext uri="{FF2B5EF4-FFF2-40B4-BE49-F238E27FC236}">
              <a16:creationId xmlns:a16="http://schemas.microsoft.com/office/drawing/2014/main" id="{E260A9D1-186A-4E59-B593-F1299EAB27B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7" name="Text Box 97">
          <a:extLst>
            <a:ext uri="{FF2B5EF4-FFF2-40B4-BE49-F238E27FC236}">
              <a16:creationId xmlns:a16="http://schemas.microsoft.com/office/drawing/2014/main" id="{E3D78C3B-794A-4D16-B163-2407F1D9C67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57225"/>
    <xdr:sp macro="" textlink="">
      <xdr:nvSpPr>
        <xdr:cNvPr id="158" name="Text Box 89">
          <a:extLst>
            <a:ext uri="{FF2B5EF4-FFF2-40B4-BE49-F238E27FC236}">
              <a16:creationId xmlns:a16="http://schemas.microsoft.com/office/drawing/2014/main" id="{C4825986-3AF7-4FBC-BEBC-D70ECDF41D7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57225"/>
    <xdr:sp macro="" textlink="">
      <xdr:nvSpPr>
        <xdr:cNvPr id="159" name="Text Box 97">
          <a:extLst>
            <a:ext uri="{FF2B5EF4-FFF2-40B4-BE49-F238E27FC236}">
              <a16:creationId xmlns:a16="http://schemas.microsoft.com/office/drawing/2014/main" id="{CCE18A2E-5769-4646-8FA8-78318368CFC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0" name="Text Box 89">
          <a:extLst>
            <a:ext uri="{FF2B5EF4-FFF2-40B4-BE49-F238E27FC236}">
              <a16:creationId xmlns:a16="http://schemas.microsoft.com/office/drawing/2014/main" id="{08935A4A-EAF2-4584-8FE2-10BD95BC7F9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1" name="Text Box 97">
          <a:extLst>
            <a:ext uri="{FF2B5EF4-FFF2-40B4-BE49-F238E27FC236}">
              <a16:creationId xmlns:a16="http://schemas.microsoft.com/office/drawing/2014/main" id="{7916A39C-3AF4-482E-978A-33245450680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2" name="Text Box 89">
          <a:extLst>
            <a:ext uri="{FF2B5EF4-FFF2-40B4-BE49-F238E27FC236}">
              <a16:creationId xmlns:a16="http://schemas.microsoft.com/office/drawing/2014/main" id="{F1D7F7BA-9147-4EC0-8DC9-C57CFDD8759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3" name="Text Box 97">
          <a:extLst>
            <a:ext uri="{FF2B5EF4-FFF2-40B4-BE49-F238E27FC236}">
              <a16:creationId xmlns:a16="http://schemas.microsoft.com/office/drawing/2014/main" id="{61DB9F37-8DE1-4116-9BAD-4A250394A89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4" name="Text Box 89">
          <a:extLst>
            <a:ext uri="{FF2B5EF4-FFF2-40B4-BE49-F238E27FC236}">
              <a16:creationId xmlns:a16="http://schemas.microsoft.com/office/drawing/2014/main" id="{329BA35C-5AA0-4E40-BB8F-95FFBE00CCF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5" name="Text Box 97">
          <a:extLst>
            <a:ext uri="{FF2B5EF4-FFF2-40B4-BE49-F238E27FC236}">
              <a16:creationId xmlns:a16="http://schemas.microsoft.com/office/drawing/2014/main" id="{89AECD2E-4CCB-4F50-B898-82194B64C2B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66" name="Text Box 89">
          <a:extLst>
            <a:ext uri="{FF2B5EF4-FFF2-40B4-BE49-F238E27FC236}">
              <a16:creationId xmlns:a16="http://schemas.microsoft.com/office/drawing/2014/main" id="{A96D42FA-8C77-4036-B650-380F6DB9046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67" name="Text Box 97">
          <a:extLst>
            <a:ext uri="{FF2B5EF4-FFF2-40B4-BE49-F238E27FC236}">
              <a16:creationId xmlns:a16="http://schemas.microsoft.com/office/drawing/2014/main" id="{A4C937CE-1A67-4A9F-94C3-2F07F301B6F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68" name="Text Box 89">
          <a:extLst>
            <a:ext uri="{FF2B5EF4-FFF2-40B4-BE49-F238E27FC236}">
              <a16:creationId xmlns:a16="http://schemas.microsoft.com/office/drawing/2014/main" id="{7310BB6D-D07D-4F44-B112-1508CFCE51C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69" name="Text Box 97">
          <a:extLst>
            <a:ext uri="{FF2B5EF4-FFF2-40B4-BE49-F238E27FC236}">
              <a16:creationId xmlns:a16="http://schemas.microsoft.com/office/drawing/2014/main" id="{40EDA051-C959-4BC7-A939-7027A68256D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0" name="Text Box 89">
          <a:extLst>
            <a:ext uri="{FF2B5EF4-FFF2-40B4-BE49-F238E27FC236}">
              <a16:creationId xmlns:a16="http://schemas.microsoft.com/office/drawing/2014/main" id="{499B7C9E-8C2F-4AA5-A355-8A0290E857C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1" name="Text Box 97">
          <a:extLst>
            <a:ext uri="{FF2B5EF4-FFF2-40B4-BE49-F238E27FC236}">
              <a16:creationId xmlns:a16="http://schemas.microsoft.com/office/drawing/2014/main" id="{A7733B77-41B7-4A01-9E04-A2EC6EF6695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2" name="Text Box 89">
          <a:extLst>
            <a:ext uri="{FF2B5EF4-FFF2-40B4-BE49-F238E27FC236}">
              <a16:creationId xmlns:a16="http://schemas.microsoft.com/office/drawing/2014/main" id="{0351675E-7275-427D-A41D-FAC52366986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3" name="Text Box 97">
          <a:extLst>
            <a:ext uri="{FF2B5EF4-FFF2-40B4-BE49-F238E27FC236}">
              <a16:creationId xmlns:a16="http://schemas.microsoft.com/office/drawing/2014/main" id="{7B10F7CC-8CDC-4163-B3C7-2412ABEC121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74" name="Text Box 89">
          <a:extLst>
            <a:ext uri="{FF2B5EF4-FFF2-40B4-BE49-F238E27FC236}">
              <a16:creationId xmlns:a16="http://schemas.microsoft.com/office/drawing/2014/main" id="{9A807714-5080-4420-9AFD-D520C47913C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75" name="Text Box 97">
          <a:extLst>
            <a:ext uri="{FF2B5EF4-FFF2-40B4-BE49-F238E27FC236}">
              <a16:creationId xmlns:a16="http://schemas.microsoft.com/office/drawing/2014/main" id="{5C1CBC76-63E4-44EE-A7AB-735C6182283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6" name="Text Box 89">
          <a:extLst>
            <a:ext uri="{FF2B5EF4-FFF2-40B4-BE49-F238E27FC236}">
              <a16:creationId xmlns:a16="http://schemas.microsoft.com/office/drawing/2014/main" id="{A700FDD3-4561-42EE-B6BE-FBCD16DCEEE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7" name="Text Box 97">
          <a:extLst>
            <a:ext uri="{FF2B5EF4-FFF2-40B4-BE49-F238E27FC236}">
              <a16:creationId xmlns:a16="http://schemas.microsoft.com/office/drawing/2014/main" id="{15DBB6CA-9C55-477D-ABAB-2CA7636A4FF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8" name="Text Box 89">
          <a:extLst>
            <a:ext uri="{FF2B5EF4-FFF2-40B4-BE49-F238E27FC236}">
              <a16:creationId xmlns:a16="http://schemas.microsoft.com/office/drawing/2014/main" id="{8767A9CB-E11A-487F-9FE5-80638FEFEF7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9" name="Text Box 97">
          <a:extLst>
            <a:ext uri="{FF2B5EF4-FFF2-40B4-BE49-F238E27FC236}">
              <a16:creationId xmlns:a16="http://schemas.microsoft.com/office/drawing/2014/main" id="{FB4B7FDD-274E-42B0-AFA5-47AFB61C00A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0" name="Text Box 89">
          <a:extLst>
            <a:ext uri="{FF2B5EF4-FFF2-40B4-BE49-F238E27FC236}">
              <a16:creationId xmlns:a16="http://schemas.microsoft.com/office/drawing/2014/main" id="{6AF7F263-5888-4757-A407-49D3D9E2AC0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1" name="Text Box 97">
          <a:extLst>
            <a:ext uri="{FF2B5EF4-FFF2-40B4-BE49-F238E27FC236}">
              <a16:creationId xmlns:a16="http://schemas.microsoft.com/office/drawing/2014/main" id="{9FC4869C-40AF-4CAE-8087-86B50DEF373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82" name="Text Box 89">
          <a:extLst>
            <a:ext uri="{FF2B5EF4-FFF2-40B4-BE49-F238E27FC236}">
              <a16:creationId xmlns:a16="http://schemas.microsoft.com/office/drawing/2014/main" id="{B7E3602F-8634-40B5-B6A0-34CEADF907F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83" name="Text Box 97">
          <a:extLst>
            <a:ext uri="{FF2B5EF4-FFF2-40B4-BE49-F238E27FC236}">
              <a16:creationId xmlns:a16="http://schemas.microsoft.com/office/drawing/2014/main" id="{17FA57EC-5B24-49D8-A92B-3D44941E391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BC83C8FA-C048-4358-B548-975DF72EEA9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5" name="Text Box 97">
          <a:extLst>
            <a:ext uri="{FF2B5EF4-FFF2-40B4-BE49-F238E27FC236}">
              <a16:creationId xmlns:a16="http://schemas.microsoft.com/office/drawing/2014/main" id="{043024BE-A82C-47F3-9A5D-0CFC9DD6806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6" name="Text Box 89">
          <a:extLst>
            <a:ext uri="{FF2B5EF4-FFF2-40B4-BE49-F238E27FC236}">
              <a16:creationId xmlns:a16="http://schemas.microsoft.com/office/drawing/2014/main" id="{49B04906-C2A4-409B-A0F2-C253F0B7106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7" name="Text Box 97">
          <a:extLst>
            <a:ext uri="{FF2B5EF4-FFF2-40B4-BE49-F238E27FC236}">
              <a16:creationId xmlns:a16="http://schemas.microsoft.com/office/drawing/2014/main" id="{1BD38663-2424-49E2-BE02-5DBC6206EA3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8" name="Text Box 89">
          <a:extLst>
            <a:ext uri="{FF2B5EF4-FFF2-40B4-BE49-F238E27FC236}">
              <a16:creationId xmlns:a16="http://schemas.microsoft.com/office/drawing/2014/main" id="{3179C070-B25C-40B2-917D-BE44CEEE166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9" name="Text Box 97">
          <a:extLst>
            <a:ext uri="{FF2B5EF4-FFF2-40B4-BE49-F238E27FC236}">
              <a16:creationId xmlns:a16="http://schemas.microsoft.com/office/drawing/2014/main" id="{F1503703-9422-4999-87D0-D52495D159C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90" name="Text Box 89">
          <a:extLst>
            <a:ext uri="{FF2B5EF4-FFF2-40B4-BE49-F238E27FC236}">
              <a16:creationId xmlns:a16="http://schemas.microsoft.com/office/drawing/2014/main" id="{F0C2CA3A-09B8-4248-95F4-62CAF16E912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91" name="Text Box 97">
          <a:extLst>
            <a:ext uri="{FF2B5EF4-FFF2-40B4-BE49-F238E27FC236}">
              <a16:creationId xmlns:a16="http://schemas.microsoft.com/office/drawing/2014/main" id="{1E064D1D-9193-4C30-AE41-B1F00E02F66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2" name="Text Box 89">
          <a:extLst>
            <a:ext uri="{FF2B5EF4-FFF2-40B4-BE49-F238E27FC236}">
              <a16:creationId xmlns:a16="http://schemas.microsoft.com/office/drawing/2014/main" id="{E7B1EA94-B0B4-4F37-9926-E574291457B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3" name="Text Box 97">
          <a:extLst>
            <a:ext uri="{FF2B5EF4-FFF2-40B4-BE49-F238E27FC236}">
              <a16:creationId xmlns:a16="http://schemas.microsoft.com/office/drawing/2014/main" id="{5EF4EF0E-9DDB-4EAD-9F7F-4729F1BE80A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4" name="Text Box 89">
          <a:extLst>
            <a:ext uri="{FF2B5EF4-FFF2-40B4-BE49-F238E27FC236}">
              <a16:creationId xmlns:a16="http://schemas.microsoft.com/office/drawing/2014/main" id="{26B76693-50A2-4F12-9323-77D2BA57C16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5" name="Text Box 97">
          <a:extLst>
            <a:ext uri="{FF2B5EF4-FFF2-40B4-BE49-F238E27FC236}">
              <a16:creationId xmlns:a16="http://schemas.microsoft.com/office/drawing/2014/main" id="{A6F92CF6-57EC-4EDB-BA65-17A169B858D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6" name="Text Box 89">
          <a:extLst>
            <a:ext uri="{FF2B5EF4-FFF2-40B4-BE49-F238E27FC236}">
              <a16:creationId xmlns:a16="http://schemas.microsoft.com/office/drawing/2014/main" id="{66BD17C3-E9C6-4661-9D2D-0C400F07367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7" name="Text Box 97">
          <a:extLst>
            <a:ext uri="{FF2B5EF4-FFF2-40B4-BE49-F238E27FC236}">
              <a16:creationId xmlns:a16="http://schemas.microsoft.com/office/drawing/2014/main" id="{B7C4113A-7C47-4DFA-9B93-FF1160524F2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1AEC3A4D-F6B7-4439-984F-1FDBF8A01D8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F85B7A46-0FC7-4C07-8135-49E5126D446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CFA7C26C-BD4A-4805-BC43-5326F42696C4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ED01CF20-CDDE-47BC-89D8-41B385AACBC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1D7280EC-72C3-4738-A27F-A5D3F33B808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CFE3A31A-BA61-406C-829E-85C814A62B5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A5889D5B-7992-472E-9591-8E66C76C077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1C139A99-C263-4BB2-BAF0-715FFA829C6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0B6AD735-D2FC-4A64-99C3-66903405F5C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9E2B9E4D-BA87-439B-A66C-155327A8CB4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BB00CE66-7E1C-4163-8E2C-22613929524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01E893B0-BA78-4180-90D5-24092C01599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B1CE9458-0E39-4287-85A2-952F5E7AC04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F7C61DEC-A475-4083-B245-03486DC9B64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948BF7E5-6C1B-4951-833E-9CA1BA04F634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2E7F6133-585F-4FDC-AC3D-91659CD699E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E4205195-6106-4202-95EB-D67A82BADD0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28A6768D-20EA-4C49-B1FC-28E87B83FC2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4F9E7BD3-74AF-41E7-BF4B-DAE45919CCE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0E6701EE-EE24-42FE-9FEF-2DC9B1C90F9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F513C897-5E37-434A-BBD9-A5BD4AFF1EC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3" name="Text Box 96">
          <a:extLst>
            <a:ext uri="{FF2B5EF4-FFF2-40B4-BE49-F238E27FC236}">
              <a16:creationId xmlns:a16="http://schemas.microsoft.com/office/drawing/2014/main" id="{9345EBC1-6DFE-4B64-9C44-EF5F116B025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F73C9763-0382-49A8-8A76-D29B46E1F5A7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5" name="Text Box 89">
          <a:extLst>
            <a:ext uri="{FF2B5EF4-FFF2-40B4-BE49-F238E27FC236}">
              <a16:creationId xmlns:a16="http://schemas.microsoft.com/office/drawing/2014/main" id="{E0C96C80-042F-4632-9ADD-11600751175A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8595CB03-6417-4E37-86A7-70549EF2E40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7" name="Text Box 97">
          <a:extLst>
            <a:ext uri="{FF2B5EF4-FFF2-40B4-BE49-F238E27FC236}">
              <a16:creationId xmlns:a16="http://schemas.microsoft.com/office/drawing/2014/main" id="{C01F9889-28FB-4E5A-9787-D36032F911CC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8" name="Text Box 88">
          <a:extLst>
            <a:ext uri="{FF2B5EF4-FFF2-40B4-BE49-F238E27FC236}">
              <a16:creationId xmlns:a16="http://schemas.microsoft.com/office/drawing/2014/main" id="{E3E04A7F-647B-424C-AB20-35360AEF73B4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9" name="Text Box 89">
          <a:extLst>
            <a:ext uri="{FF2B5EF4-FFF2-40B4-BE49-F238E27FC236}">
              <a16:creationId xmlns:a16="http://schemas.microsoft.com/office/drawing/2014/main" id="{A4409398-04D9-4FFC-95D7-74DE09DB9CF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D5994DCF-568D-42F8-AFA7-78A43107C405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1" name="Text Box 97">
          <a:extLst>
            <a:ext uri="{FF2B5EF4-FFF2-40B4-BE49-F238E27FC236}">
              <a16:creationId xmlns:a16="http://schemas.microsoft.com/office/drawing/2014/main" id="{3BF419B0-4941-474B-89E1-CD6F4EA7192C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2" name="Text Box 88">
          <a:extLst>
            <a:ext uri="{FF2B5EF4-FFF2-40B4-BE49-F238E27FC236}">
              <a16:creationId xmlns:a16="http://schemas.microsoft.com/office/drawing/2014/main" id="{E19A2FDC-64AE-4180-A34F-6971B30F734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3" name="Text Box 89">
          <a:extLst>
            <a:ext uri="{FF2B5EF4-FFF2-40B4-BE49-F238E27FC236}">
              <a16:creationId xmlns:a16="http://schemas.microsoft.com/office/drawing/2014/main" id="{FA9E94E9-89DE-4D79-A950-5E4388EB0F8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4" name="Text Box 96">
          <a:extLst>
            <a:ext uri="{FF2B5EF4-FFF2-40B4-BE49-F238E27FC236}">
              <a16:creationId xmlns:a16="http://schemas.microsoft.com/office/drawing/2014/main" id="{C31C7CDA-D5D8-41DD-A7B6-2C2B80E8C700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5" name="Text Box 97">
          <a:extLst>
            <a:ext uri="{FF2B5EF4-FFF2-40B4-BE49-F238E27FC236}">
              <a16:creationId xmlns:a16="http://schemas.microsoft.com/office/drawing/2014/main" id="{F0E9DDFF-764D-4AC3-AF9B-3573BDD466C3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6" name="Text Box 88">
          <a:extLst>
            <a:ext uri="{FF2B5EF4-FFF2-40B4-BE49-F238E27FC236}">
              <a16:creationId xmlns:a16="http://schemas.microsoft.com/office/drawing/2014/main" id="{10280F3C-3F49-4941-B54E-6F4A932BA09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7" name="Text Box 89">
          <a:extLst>
            <a:ext uri="{FF2B5EF4-FFF2-40B4-BE49-F238E27FC236}">
              <a16:creationId xmlns:a16="http://schemas.microsoft.com/office/drawing/2014/main" id="{7D00AEB7-E8A5-4D25-BF39-16C6CC6FEDCC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8" name="Text Box 96">
          <a:extLst>
            <a:ext uri="{FF2B5EF4-FFF2-40B4-BE49-F238E27FC236}">
              <a16:creationId xmlns:a16="http://schemas.microsoft.com/office/drawing/2014/main" id="{64C0E263-35CA-4144-BA3C-EB7FCD6C580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9" name="Text Box 97">
          <a:extLst>
            <a:ext uri="{FF2B5EF4-FFF2-40B4-BE49-F238E27FC236}">
              <a16:creationId xmlns:a16="http://schemas.microsoft.com/office/drawing/2014/main" id="{0A0624A9-66C1-4666-9DBB-A9B903DE05D5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0" name="Text Box 88">
          <a:extLst>
            <a:ext uri="{FF2B5EF4-FFF2-40B4-BE49-F238E27FC236}">
              <a16:creationId xmlns:a16="http://schemas.microsoft.com/office/drawing/2014/main" id="{A23F7FA9-1A7E-4B53-BD95-B94FC12F926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1" name="Text Box 89">
          <a:extLst>
            <a:ext uri="{FF2B5EF4-FFF2-40B4-BE49-F238E27FC236}">
              <a16:creationId xmlns:a16="http://schemas.microsoft.com/office/drawing/2014/main" id="{AECC8D3C-4989-43F2-B654-2C520281913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2E2E289B-9B1C-4859-B41A-138319722195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B40076F2-9A95-4B98-8492-BE173E9CFC6F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4" name="Text Box 88">
          <a:extLst>
            <a:ext uri="{FF2B5EF4-FFF2-40B4-BE49-F238E27FC236}">
              <a16:creationId xmlns:a16="http://schemas.microsoft.com/office/drawing/2014/main" id="{520A2607-14F9-461E-9A41-E1474BA1865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5" name="Text Box 89">
          <a:extLst>
            <a:ext uri="{FF2B5EF4-FFF2-40B4-BE49-F238E27FC236}">
              <a16:creationId xmlns:a16="http://schemas.microsoft.com/office/drawing/2014/main" id="{B9ACFE3D-D343-44E6-8DFF-AAE1576B5EAB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6" name="Text Box 96">
          <a:extLst>
            <a:ext uri="{FF2B5EF4-FFF2-40B4-BE49-F238E27FC236}">
              <a16:creationId xmlns:a16="http://schemas.microsoft.com/office/drawing/2014/main" id="{C8CE2C5E-A6B5-4909-AF45-3ADFE4E240B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7" name="Text Box 97">
          <a:extLst>
            <a:ext uri="{FF2B5EF4-FFF2-40B4-BE49-F238E27FC236}">
              <a16:creationId xmlns:a16="http://schemas.microsoft.com/office/drawing/2014/main" id="{0C31669E-A878-4E35-8A7B-22A75F32F2B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8" name="Text Box 88">
          <a:extLst>
            <a:ext uri="{FF2B5EF4-FFF2-40B4-BE49-F238E27FC236}">
              <a16:creationId xmlns:a16="http://schemas.microsoft.com/office/drawing/2014/main" id="{910DE69C-8E0B-4989-AB38-AF78C80B9549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9" name="Text Box 89">
          <a:extLst>
            <a:ext uri="{FF2B5EF4-FFF2-40B4-BE49-F238E27FC236}">
              <a16:creationId xmlns:a16="http://schemas.microsoft.com/office/drawing/2014/main" id="{1A986137-B940-4FB9-96A0-93789AB4E9F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0" name="Text Box 96">
          <a:extLst>
            <a:ext uri="{FF2B5EF4-FFF2-40B4-BE49-F238E27FC236}">
              <a16:creationId xmlns:a16="http://schemas.microsoft.com/office/drawing/2014/main" id="{C1FA3C82-E30C-40EE-AC4D-FBAAC356D43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1" name="Text Box 97">
          <a:extLst>
            <a:ext uri="{FF2B5EF4-FFF2-40B4-BE49-F238E27FC236}">
              <a16:creationId xmlns:a16="http://schemas.microsoft.com/office/drawing/2014/main" id="{95D00218-6614-49A3-B30E-880F7E1D658E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2" name="Text Box 88">
          <a:extLst>
            <a:ext uri="{FF2B5EF4-FFF2-40B4-BE49-F238E27FC236}">
              <a16:creationId xmlns:a16="http://schemas.microsoft.com/office/drawing/2014/main" id="{DE9FA8FB-7E80-4731-9325-37099EC8347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3" name="Text Box 89">
          <a:extLst>
            <a:ext uri="{FF2B5EF4-FFF2-40B4-BE49-F238E27FC236}">
              <a16:creationId xmlns:a16="http://schemas.microsoft.com/office/drawing/2014/main" id="{8AF6ACBF-0644-49B6-9169-AF5FDCAE2CB9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4" name="Text Box 96">
          <a:extLst>
            <a:ext uri="{FF2B5EF4-FFF2-40B4-BE49-F238E27FC236}">
              <a16:creationId xmlns:a16="http://schemas.microsoft.com/office/drawing/2014/main" id="{AFA62603-BBA6-43F7-9C5A-542FA69C0B8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5" name="Text Box 97">
          <a:extLst>
            <a:ext uri="{FF2B5EF4-FFF2-40B4-BE49-F238E27FC236}">
              <a16:creationId xmlns:a16="http://schemas.microsoft.com/office/drawing/2014/main" id="{AE40164B-91BE-407E-9290-1AD824E9F178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6" name="Text Box 88">
          <a:extLst>
            <a:ext uri="{FF2B5EF4-FFF2-40B4-BE49-F238E27FC236}">
              <a16:creationId xmlns:a16="http://schemas.microsoft.com/office/drawing/2014/main" id="{16809CF1-75EE-41AE-AB85-AD13E7107B6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DE16BD7B-05DB-4823-A211-0E5E19354967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8" name="Text Box 88">
          <a:extLst>
            <a:ext uri="{FF2B5EF4-FFF2-40B4-BE49-F238E27FC236}">
              <a16:creationId xmlns:a16="http://schemas.microsoft.com/office/drawing/2014/main" id="{F021E693-A123-4140-B66E-C2F62C9FBB4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9" name="Text Box 96">
          <a:extLst>
            <a:ext uri="{FF2B5EF4-FFF2-40B4-BE49-F238E27FC236}">
              <a16:creationId xmlns:a16="http://schemas.microsoft.com/office/drawing/2014/main" id="{639EE7A5-F6C6-49A0-BB3F-7C7064D68D24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0" name="Text Box 88">
          <a:extLst>
            <a:ext uri="{FF2B5EF4-FFF2-40B4-BE49-F238E27FC236}">
              <a16:creationId xmlns:a16="http://schemas.microsoft.com/office/drawing/2014/main" id="{1A180357-3A98-4804-BBE3-BF7C730F336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1" name="Text Box 96">
          <a:extLst>
            <a:ext uri="{FF2B5EF4-FFF2-40B4-BE49-F238E27FC236}">
              <a16:creationId xmlns:a16="http://schemas.microsoft.com/office/drawing/2014/main" id="{545184F3-3945-4238-B0AB-54F0CD0D5CDB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2" name="Text Box 88">
          <a:extLst>
            <a:ext uri="{FF2B5EF4-FFF2-40B4-BE49-F238E27FC236}">
              <a16:creationId xmlns:a16="http://schemas.microsoft.com/office/drawing/2014/main" id="{85683751-E0CF-44A2-8CB0-7F56EFA3D04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3" name="Text Box 96">
          <a:extLst>
            <a:ext uri="{FF2B5EF4-FFF2-40B4-BE49-F238E27FC236}">
              <a16:creationId xmlns:a16="http://schemas.microsoft.com/office/drawing/2014/main" id="{1B7B0E2C-74FB-4077-8A4F-CE7B42D3E3F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E866AC7A-A9CD-4EF4-AE26-E28D8A512DD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5" name="Text Box 96">
          <a:extLst>
            <a:ext uri="{FF2B5EF4-FFF2-40B4-BE49-F238E27FC236}">
              <a16:creationId xmlns:a16="http://schemas.microsoft.com/office/drawing/2014/main" id="{8C19666A-FB76-4010-90B5-976154AFB30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6" name="Text Box 88">
          <a:extLst>
            <a:ext uri="{FF2B5EF4-FFF2-40B4-BE49-F238E27FC236}">
              <a16:creationId xmlns:a16="http://schemas.microsoft.com/office/drawing/2014/main" id="{24961FD4-FA10-4449-94BC-24D2EFEC624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7" name="Text Box 96">
          <a:extLst>
            <a:ext uri="{FF2B5EF4-FFF2-40B4-BE49-F238E27FC236}">
              <a16:creationId xmlns:a16="http://schemas.microsoft.com/office/drawing/2014/main" id="{89D312D5-2095-4718-8737-A71D970ACBAB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8" name="Text Box 88">
          <a:extLst>
            <a:ext uri="{FF2B5EF4-FFF2-40B4-BE49-F238E27FC236}">
              <a16:creationId xmlns:a16="http://schemas.microsoft.com/office/drawing/2014/main" id="{B18091DB-3664-4EC8-A690-B370928FE25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9" name="Text Box 96">
          <a:extLst>
            <a:ext uri="{FF2B5EF4-FFF2-40B4-BE49-F238E27FC236}">
              <a16:creationId xmlns:a16="http://schemas.microsoft.com/office/drawing/2014/main" id="{9E30D0B1-E8A0-4320-AB86-D5357B6B2D53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0" name="Text Box 88">
          <a:extLst>
            <a:ext uri="{FF2B5EF4-FFF2-40B4-BE49-F238E27FC236}">
              <a16:creationId xmlns:a16="http://schemas.microsoft.com/office/drawing/2014/main" id="{3743CDC9-1B9D-4C43-93F9-3182B8C888E3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1" name="Text Box 96">
          <a:extLst>
            <a:ext uri="{FF2B5EF4-FFF2-40B4-BE49-F238E27FC236}">
              <a16:creationId xmlns:a16="http://schemas.microsoft.com/office/drawing/2014/main" id="{BCA08708-4D9A-49D6-9274-4A2D25BABAE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2" name="Text Box 88">
          <a:extLst>
            <a:ext uri="{FF2B5EF4-FFF2-40B4-BE49-F238E27FC236}">
              <a16:creationId xmlns:a16="http://schemas.microsoft.com/office/drawing/2014/main" id="{B2748C29-BCA3-41B5-9FCB-9B9A5403AE36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3" name="Text Box 96">
          <a:extLst>
            <a:ext uri="{FF2B5EF4-FFF2-40B4-BE49-F238E27FC236}">
              <a16:creationId xmlns:a16="http://schemas.microsoft.com/office/drawing/2014/main" id="{6CA926F9-34FA-489C-ADAC-AB7575CAB6FA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4" name="Text Box 88">
          <a:extLst>
            <a:ext uri="{FF2B5EF4-FFF2-40B4-BE49-F238E27FC236}">
              <a16:creationId xmlns:a16="http://schemas.microsoft.com/office/drawing/2014/main" id="{60A2A54E-4E39-4A94-A9B9-BC264B338C6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5" name="Text Box 96">
          <a:extLst>
            <a:ext uri="{FF2B5EF4-FFF2-40B4-BE49-F238E27FC236}">
              <a16:creationId xmlns:a16="http://schemas.microsoft.com/office/drawing/2014/main" id="{0F749F68-CECD-4D98-8412-BFB6F09AB093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76" name="Text Box 88">
          <a:extLst>
            <a:ext uri="{FF2B5EF4-FFF2-40B4-BE49-F238E27FC236}">
              <a16:creationId xmlns:a16="http://schemas.microsoft.com/office/drawing/2014/main" id="{4E3C4932-80FD-47C0-9397-A79E408475D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77" name="Text Box 96">
          <a:extLst>
            <a:ext uri="{FF2B5EF4-FFF2-40B4-BE49-F238E27FC236}">
              <a16:creationId xmlns:a16="http://schemas.microsoft.com/office/drawing/2014/main" id="{22D4515F-3B35-4211-94A2-1F234F46DCE0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8" name="Text Box 88">
          <a:extLst>
            <a:ext uri="{FF2B5EF4-FFF2-40B4-BE49-F238E27FC236}">
              <a16:creationId xmlns:a16="http://schemas.microsoft.com/office/drawing/2014/main" id="{20DF1FE5-5D99-4CAE-A1C6-D9AE3427CEB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9" name="Text Box 96">
          <a:extLst>
            <a:ext uri="{FF2B5EF4-FFF2-40B4-BE49-F238E27FC236}">
              <a16:creationId xmlns:a16="http://schemas.microsoft.com/office/drawing/2014/main" id="{3FA0804B-9DE9-4549-BDDB-D58AA57B78D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0" name="Text Box 88">
          <a:extLst>
            <a:ext uri="{FF2B5EF4-FFF2-40B4-BE49-F238E27FC236}">
              <a16:creationId xmlns:a16="http://schemas.microsoft.com/office/drawing/2014/main" id="{E0075A52-1C97-4E57-A250-6D6422E391FD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1" name="Text Box 96">
          <a:extLst>
            <a:ext uri="{FF2B5EF4-FFF2-40B4-BE49-F238E27FC236}">
              <a16:creationId xmlns:a16="http://schemas.microsoft.com/office/drawing/2014/main" id="{1E1527FF-153B-4D9A-ACEB-7BCAF5E4F2D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82" name="Text Box 88">
          <a:extLst>
            <a:ext uri="{FF2B5EF4-FFF2-40B4-BE49-F238E27FC236}">
              <a16:creationId xmlns:a16="http://schemas.microsoft.com/office/drawing/2014/main" id="{28D8700C-615D-4316-9EB4-658177CB3F60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83" name="Text Box 96">
          <a:extLst>
            <a:ext uri="{FF2B5EF4-FFF2-40B4-BE49-F238E27FC236}">
              <a16:creationId xmlns:a16="http://schemas.microsoft.com/office/drawing/2014/main" id="{4DFD68EC-0826-45FC-BC61-BCE14F3A4DEA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4" name="Text Box 88">
          <a:extLst>
            <a:ext uri="{FF2B5EF4-FFF2-40B4-BE49-F238E27FC236}">
              <a16:creationId xmlns:a16="http://schemas.microsoft.com/office/drawing/2014/main" id="{6CC5862C-A5C9-45F2-A9A1-55E80A02AF80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5" name="Text Box 96">
          <a:extLst>
            <a:ext uri="{FF2B5EF4-FFF2-40B4-BE49-F238E27FC236}">
              <a16:creationId xmlns:a16="http://schemas.microsoft.com/office/drawing/2014/main" id="{BD84A36D-0611-43CE-86B8-C68BEB1C4BC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6" name="Text Box 88">
          <a:extLst>
            <a:ext uri="{FF2B5EF4-FFF2-40B4-BE49-F238E27FC236}">
              <a16:creationId xmlns:a16="http://schemas.microsoft.com/office/drawing/2014/main" id="{CE334E43-C489-4A1B-9B43-F6C57F91A9F3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7" name="Text Box 96">
          <a:extLst>
            <a:ext uri="{FF2B5EF4-FFF2-40B4-BE49-F238E27FC236}">
              <a16:creationId xmlns:a16="http://schemas.microsoft.com/office/drawing/2014/main" id="{31319249-5270-49BA-9E50-F72656C8BF72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8" name="Text Box 88">
          <a:extLst>
            <a:ext uri="{FF2B5EF4-FFF2-40B4-BE49-F238E27FC236}">
              <a16:creationId xmlns:a16="http://schemas.microsoft.com/office/drawing/2014/main" id="{21AC6E9D-87A0-480B-A441-99CB7465443E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9" name="Text Box 96">
          <a:extLst>
            <a:ext uri="{FF2B5EF4-FFF2-40B4-BE49-F238E27FC236}">
              <a16:creationId xmlns:a16="http://schemas.microsoft.com/office/drawing/2014/main" id="{C888E7E0-2FE9-4599-9AC6-88AC7E652CE2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0" name="Text Box 88">
          <a:extLst>
            <a:ext uri="{FF2B5EF4-FFF2-40B4-BE49-F238E27FC236}">
              <a16:creationId xmlns:a16="http://schemas.microsoft.com/office/drawing/2014/main" id="{B20D3833-0C59-43CC-870C-6F6F680E491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1" name="Text Box 96">
          <a:extLst>
            <a:ext uri="{FF2B5EF4-FFF2-40B4-BE49-F238E27FC236}">
              <a16:creationId xmlns:a16="http://schemas.microsoft.com/office/drawing/2014/main" id="{52548E46-9322-4893-812C-0EE444F8255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2" name="Text Box 88">
          <a:extLst>
            <a:ext uri="{FF2B5EF4-FFF2-40B4-BE49-F238E27FC236}">
              <a16:creationId xmlns:a16="http://schemas.microsoft.com/office/drawing/2014/main" id="{30742543-5559-4CF8-B450-1B1CFBC998B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3" name="Text Box 96">
          <a:extLst>
            <a:ext uri="{FF2B5EF4-FFF2-40B4-BE49-F238E27FC236}">
              <a16:creationId xmlns:a16="http://schemas.microsoft.com/office/drawing/2014/main" id="{D89F7938-A147-4ECF-8F64-D1313530232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4" name="Text Box 88">
          <a:extLst>
            <a:ext uri="{FF2B5EF4-FFF2-40B4-BE49-F238E27FC236}">
              <a16:creationId xmlns:a16="http://schemas.microsoft.com/office/drawing/2014/main" id="{176A4187-28D8-4848-96EC-57EB02DB296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5" name="Text Box 96">
          <a:extLst>
            <a:ext uri="{FF2B5EF4-FFF2-40B4-BE49-F238E27FC236}">
              <a16:creationId xmlns:a16="http://schemas.microsoft.com/office/drawing/2014/main" id="{64FFE7C7-371E-4F55-A088-B8EAC8B9E2B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6" name="Text Box 88">
          <a:extLst>
            <a:ext uri="{FF2B5EF4-FFF2-40B4-BE49-F238E27FC236}">
              <a16:creationId xmlns:a16="http://schemas.microsoft.com/office/drawing/2014/main" id="{A1EF9EB9-7C80-41A3-8CCA-804B0415EA3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77A861E7-94D3-4EB6-A08D-EC44C64E1CC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8" name="Text Box 88">
          <a:extLst>
            <a:ext uri="{FF2B5EF4-FFF2-40B4-BE49-F238E27FC236}">
              <a16:creationId xmlns:a16="http://schemas.microsoft.com/office/drawing/2014/main" id="{D22F6521-94EA-4EB0-BFF1-79EE3463DEE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9" name="Text Box 96">
          <a:extLst>
            <a:ext uri="{FF2B5EF4-FFF2-40B4-BE49-F238E27FC236}">
              <a16:creationId xmlns:a16="http://schemas.microsoft.com/office/drawing/2014/main" id="{DC91C5AF-CFAD-462A-9BD0-CC4897CE82C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0" name="Text Box 88">
          <a:extLst>
            <a:ext uri="{FF2B5EF4-FFF2-40B4-BE49-F238E27FC236}">
              <a16:creationId xmlns:a16="http://schemas.microsoft.com/office/drawing/2014/main" id="{501D68A9-F956-470F-BBA8-47ACC5E1595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1" name="Text Box 96">
          <a:extLst>
            <a:ext uri="{FF2B5EF4-FFF2-40B4-BE49-F238E27FC236}">
              <a16:creationId xmlns:a16="http://schemas.microsoft.com/office/drawing/2014/main" id="{1C35FA68-32D6-41EF-BEB0-14458BEF944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FDF5D81C-A436-4E3B-8DD0-875459D1B02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3" name="Text Box 96">
          <a:extLst>
            <a:ext uri="{FF2B5EF4-FFF2-40B4-BE49-F238E27FC236}">
              <a16:creationId xmlns:a16="http://schemas.microsoft.com/office/drawing/2014/main" id="{886179EA-5555-4B86-9462-4ADC5C234AD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4" name="Text Box 88">
          <a:extLst>
            <a:ext uri="{FF2B5EF4-FFF2-40B4-BE49-F238E27FC236}">
              <a16:creationId xmlns:a16="http://schemas.microsoft.com/office/drawing/2014/main" id="{3A21E0A1-FA78-4C67-BA17-3617FF7AA25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5" name="Text Box 96">
          <a:extLst>
            <a:ext uri="{FF2B5EF4-FFF2-40B4-BE49-F238E27FC236}">
              <a16:creationId xmlns:a16="http://schemas.microsoft.com/office/drawing/2014/main" id="{8141F3A8-0009-49FE-AF87-B011048A0BB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6" name="Text Box 88">
          <a:extLst>
            <a:ext uri="{FF2B5EF4-FFF2-40B4-BE49-F238E27FC236}">
              <a16:creationId xmlns:a16="http://schemas.microsoft.com/office/drawing/2014/main" id="{988421CD-CF49-4430-8A50-5F4B0685F16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7" name="Text Box 96">
          <a:extLst>
            <a:ext uri="{FF2B5EF4-FFF2-40B4-BE49-F238E27FC236}">
              <a16:creationId xmlns:a16="http://schemas.microsoft.com/office/drawing/2014/main" id="{91458D36-5B87-4547-B5E1-09EEEA7632D4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8" name="Text Box 88">
          <a:extLst>
            <a:ext uri="{FF2B5EF4-FFF2-40B4-BE49-F238E27FC236}">
              <a16:creationId xmlns:a16="http://schemas.microsoft.com/office/drawing/2014/main" id="{1DF41773-71E7-4AF4-8551-F4FD2D79E13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9" name="Text Box 96">
          <a:extLst>
            <a:ext uri="{FF2B5EF4-FFF2-40B4-BE49-F238E27FC236}">
              <a16:creationId xmlns:a16="http://schemas.microsoft.com/office/drawing/2014/main" id="{DCF92EF8-CE1E-4C4E-B358-E52BE3B740E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BD6570D8-8A74-41FA-92AD-C54186AABB0D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D8651E8D-7ECB-4120-B84C-43C4A7A2349B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2" name="Text Box 89">
          <a:extLst>
            <a:ext uri="{FF2B5EF4-FFF2-40B4-BE49-F238E27FC236}">
              <a16:creationId xmlns:a16="http://schemas.microsoft.com/office/drawing/2014/main" id="{D6CC58E7-185E-409E-BB85-8B20BB88DE87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3" name="Text Box 97">
          <a:extLst>
            <a:ext uri="{FF2B5EF4-FFF2-40B4-BE49-F238E27FC236}">
              <a16:creationId xmlns:a16="http://schemas.microsoft.com/office/drawing/2014/main" id="{2CBE8498-911B-449B-B749-304979EB9DDE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4" name="Text Box 89">
          <a:extLst>
            <a:ext uri="{FF2B5EF4-FFF2-40B4-BE49-F238E27FC236}">
              <a16:creationId xmlns:a16="http://schemas.microsoft.com/office/drawing/2014/main" id="{D6382DFD-3D50-4132-B051-96F5F8C87FD0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5" name="Text Box 97">
          <a:extLst>
            <a:ext uri="{FF2B5EF4-FFF2-40B4-BE49-F238E27FC236}">
              <a16:creationId xmlns:a16="http://schemas.microsoft.com/office/drawing/2014/main" id="{18B457B7-B301-4DC3-8067-3C71954687E4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6" name="Text Box 89">
          <a:extLst>
            <a:ext uri="{FF2B5EF4-FFF2-40B4-BE49-F238E27FC236}">
              <a16:creationId xmlns:a16="http://schemas.microsoft.com/office/drawing/2014/main" id="{BD1AB9ED-D5E9-4109-986B-C8FA8DC457FF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7" name="Text Box 97">
          <a:extLst>
            <a:ext uri="{FF2B5EF4-FFF2-40B4-BE49-F238E27FC236}">
              <a16:creationId xmlns:a16="http://schemas.microsoft.com/office/drawing/2014/main" id="{EC85E110-7369-4761-B9D5-ACD604C93FB0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8" name="Text Box 89">
          <a:extLst>
            <a:ext uri="{FF2B5EF4-FFF2-40B4-BE49-F238E27FC236}">
              <a16:creationId xmlns:a16="http://schemas.microsoft.com/office/drawing/2014/main" id="{80446FAA-8D58-4D5B-8489-144C376AF2C4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CC08F1B9-DE2E-4FDC-A2E5-8DD05B9194C9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0" name="Text Box 89">
          <a:extLst>
            <a:ext uri="{FF2B5EF4-FFF2-40B4-BE49-F238E27FC236}">
              <a16:creationId xmlns:a16="http://schemas.microsoft.com/office/drawing/2014/main" id="{08536931-7D9B-4192-91D6-2ED618F27E1D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1" name="Text Box 97">
          <a:extLst>
            <a:ext uri="{FF2B5EF4-FFF2-40B4-BE49-F238E27FC236}">
              <a16:creationId xmlns:a16="http://schemas.microsoft.com/office/drawing/2014/main" id="{E4B5736C-15B4-4297-8409-638D3452F0D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2" name="Text Box 89">
          <a:extLst>
            <a:ext uri="{FF2B5EF4-FFF2-40B4-BE49-F238E27FC236}">
              <a16:creationId xmlns:a16="http://schemas.microsoft.com/office/drawing/2014/main" id="{A98CC0EC-C9F0-4D6D-990E-3DA0094AD838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3" name="Text Box 97">
          <a:extLst>
            <a:ext uri="{FF2B5EF4-FFF2-40B4-BE49-F238E27FC236}">
              <a16:creationId xmlns:a16="http://schemas.microsoft.com/office/drawing/2014/main" id="{26D47AD8-0958-4DEA-B592-0AF1FBA4DB7F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4" name="Text Box 89">
          <a:extLst>
            <a:ext uri="{FF2B5EF4-FFF2-40B4-BE49-F238E27FC236}">
              <a16:creationId xmlns:a16="http://schemas.microsoft.com/office/drawing/2014/main" id="{CF7A9D27-0FC0-4C72-B555-FF0D8CC0B0BE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5" name="Text Box 97">
          <a:extLst>
            <a:ext uri="{FF2B5EF4-FFF2-40B4-BE49-F238E27FC236}">
              <a16:creationId xmlns:a16="http://schemas.microsoft.com/office/drawing/2014/main" id="{C3C00F25-6701-4855-B6AD-6D5001E8E0AD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26" name="Text Box 89">
          <a:extLst>
            <a:ext uri="{FF2B5EF4-FFF2-40B4-BE49-F238E27FC236}">
              <a16:creationId xmlns:a16="http://schemas.microsoft.com/office/drawing/2014/main" id="{5395F6DB-21F0-4CD2-997B-A7FC16448F8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27" name="Text Box 97">
          <a:extLst>
            <a:ext uri="{FF2B5EF4-FFF2-40B4-BE49-F238E27FC236}">
              <a16:creationId xmlns:a16="http://schemas.microsoft.com/office/drawing/2014/main" id="{CA1A7861-328C-4131-B6EF-A479D53FB7C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8" name="Text Box 89">
          <a:extLst>
            <a:ext uri="{FF2B5EF4-FFF2-40B4-BE49-F238E27FC236}">
              <a16:creationId xmlns:a16="http://schemas.microsoft.com/office/drawing/2014/main" id="{9D390335-594E-44C5-8BDB-BEC724D2DC1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2FEAC9DE-9744-4FF2-86C2-6B5D0205EB9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0" name="Text Box 89">
          <a:extLst>
            <a:ext uri="{FF2B5EF4-FFF2-40B4-BE49-F238E27FC236}">
              <a16:creationId xmlns:a16="http://schemas.microsoft.com/office/drawing/2014/main" id="{23344557-966D-4286-9ED0-E1424A306FD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1" name="Text Box 97">
          <a:extLst>
            <a:ext uri="{FF2B5EF4-FFF2-40B4-BE49-F238E27FC236}">
              <a16:creationId xmlns:a16="http://schemas.microsoft.com/office/drawing/2014/main" id="{9131B17D-981C-468B-A11C-DB9A420D350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2" name="Text Box 89">
          <a:extLst>
            <a:ext uri="{FF2B5EF4-FFF2-40B4-BE49-F238E27FC236}">
              <a16:creationId xmlns:a16="http://schemas.microsoft.com/office/drawing/2014/main" id="{F195F17E-5F4A-49E5-8813-8949E701590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3" name="Text Box 97">
          <a:extLst>
            <a:ext uri="{FF2B5EF4-FFF2-40B4-BE49-F238E27FC236}">
              <a16:creationId xmlns:a16="http://schemas.microsoft.com/office/drawing/2014/main" id="{1769F2EA-734C-457D-897C-D27AAFCC658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34" name="Text Box 89">
          <a:extLst>
            <a:ext uri="{FF2B5EF4-FFF2-40B4-BE49-F238E27FC236}">
              <a16:creationId xmlns:a16="http://schemas.microsoft.com/office/drawing/2014/main" id="{FB6AE647-C06E-418B-A03D-A51F1E617D2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35" name="Text Box 97">
          <a:extLst>
            <a:ext uri="{FF2B5EF4-FFF2-40B4-BE49-F238E27FC236}">
              <a16:creationId xmlns:a16="http://schemas.microsoft.com/office/drawing/2014/main" id="{E96031A8-B1A2-40B7-BED3-4BE22D54551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6" name="Text Box 89">
          <a:extLst>
            <a:ext uri="{FF2B5EF4-FFF2-40B4-BE49-F238E27FC236}">
              <a16:creationId xmlns:a16="http://schemas.microsoft.com/office/drawing/2014/main" id="{6B128E67-8FF7-4237-9055-7F664A22B7B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7" name="Text Box 97">
          <a:extLst>
            <a:ext uri="{FF2B5EF4-FFF2-40B4-BE49-F238E27FC236}">
              <a16:creationId xmlns:a16="http://schemas.microsoft.com/office/drawing/2014/main" id="{40729680-6D73-42B2-B413-57EAF19C28C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8" name="Text Box 89">
          <a:extLst>
            <a:ext uri="{FF2B5EF4-FFF2-40B4-BE49-F238E27FC236}">
              <a16:creationId xmlns:a16="http://schemas.microsoft.com/office/drawing/2014/main" id="{5E764046-B10E-4FE9-828F-1B522459D7A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207D5A0E-E7D8-4FC2-B5B8-F7005CE30EF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0" name="Text Box 89">
          <a:extLst>
            <a:ext uri="{FF2B5EF4-FFF2-40B4-BE49-F238E27FC236}">
              <a16:creationId xmlns:a16="http://schemas.microsoft.com/office/drawing/2014/main" id="{AD70851D-41C9-4177-91B4-AD0A35E5390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1" name="Text Box 97">
          <a:extLst>
            <a:ext uri="{FF2B5EF4-FFF2-40B4-BE49-F238E27FC236}">
              <a16:creationId xmlns:a16="http://schemas.microsoft.com/office/drawing/2014/main" id="{AA356245-EC4C-49EA-A55F-3A79BD22FE3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42" name="Text Box 89">
          <a:extLst>
            <a:ext uri="{FF2B5EF4-FFF2-40B4-BE49-F238E27FC236}">
              <a16:creationId xmlns:a16="http://schemas.microsoft.com/office/drawing/2014/main" id="{3847BEB3-2537-4AE3-880D-C68FF2A8A8A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43" name="Text Box 97">
          <a:extLst>
            <a:ext uri="{FF2B5EF4-FFF2-40B4-BE49-F238E27FC236}">
              <a16:creationId xmlns:a16="http://schemas.microsoft.com/office/drawing/2014/main" id="{0C08EB0E-89D7-4127-B738-20E33F6DD93B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4" name="Text Box 89">
          <a:extLst>
            <a:ext uri="{FF2B5EF4-FFF2-40B4-BE49-F238E27FC236}">
              <a16:creationId xmlns:a16="http://schemas.microsoft.com/office/drawing/2014/main" id="{5F60BA5E-055A-435A-9779-40E3F5AF280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5" name="Text Box 97">
          <a:extLst>
            <a:ext uri="{FF2B5EF4-FFF2-40B4-BE49-F238E27FC236}">
              <a16:creationId xmlns:a16="http://schemas.microsoft.com/office/drawing/2014/main" id="{2A566390-7988-4375-BB37-0F0C8654B55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6" name="Text Box 89">
          <a:extLst>
            <a:ext uri="{FF2B5EF4-FFF2-40B4-BE49-F238E27FC236}">
              <a16:creationId xmlns:a16="http://schemas.microsoft.com/office/drawing/2014/main" id="{65BEAE4B-DA71-41C5-9A7F-9674CD6A727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7" name="Text Box 97">
          <a:extLst>
            <a:ext uri="{FF2B5EF4-FFF2-40B4-BE49-F238E27FC236}">
              <a16:creationId xmlns:a16="http://schemas.microsoft.com/office/drawing/2014/main" id="{C6FCB7DE-B162-4005-81C8-77CAF34B08DD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8" name="Text Box 89">
          <a:extLst>
            <a:ext uri="{FF2B5EF4-FFF2-40B4-BE49-F238E27FC236}">
              <a16:creationId xmlns:a16="http://schemas.microsoft.com/office/drawing/2014/main" id="{6B62A9AC-1FF4-468B-BE1E-9E56A4C54B02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49" name="Text Box 97">
          <a:extLst>
            <a:ext uri="{FF2B5EF4-FFF2-40B4-BE49-F238E27FC236}">
              <a16:creationId xmlns:a16="http://schemas.microsoft.com/office/drawing/2014/main" id="{617A3254-7558-4AD5-835B-9F5C355A550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50" name="Text Box 89">
          <a:extLst>
            <a:ext uri="{FF2B5EF4-FFF2-40B4-BE49-F238E27FC236}">
              <a16:creationId xmlns:a16="http://schemas.microsoft.com/office/drawing/2014/main" id="{ABAF0466-B089-4FFA-8DF9-388AD4409E9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51" name="Text Box 97">
          <a:extLst>
            <a:ext uri="{FF2B5EF4-FFF2-40B4-BE49-F238E27FC236}">
              <a16:creationId xmlns:a16="http://schemas.microsoft.com/office/drawing/2014/main" id="{640B37AC-8A33-426E-999C-82BCE382000D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2" name="Text Box 89">
          <a:extLst>
            <a:ext uri="{FF2B5EF4-FFF2-40B4-BE49-F238E27FC236}">
              <a16:creationId xmlns:a16="http://schemas.microsoft.com/office/drawing/2014/main" id="{4631EB9A-D2F8-4534-887C-E30E0F982BE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3" name="Text Box 97">
          <a:extLst>
            <a:ext uri="{FF2B5EF4-FFF2-40B4-BE49-F238E27FC236}">
              <a16:creationId xmlns:a16="http://schemas.microsoft.com/office/drawing/2014/main" id="{2F012070-38D6-4D60-90AE-6BCC33B42A1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4" name="Text Box 89">
          <a:extLst>
            <a:ext uri="{FF2B5EF4-FFF2-40B4-BE49-F238E27FC236}">
              <a16:creationId xmlns:a16="http://schemas.microsoft.com/office/drawing/2014/main" id="{A2D7C111-4B44-4C2B-A8C6-5DFC1501E36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5" name="Text Box 97">
          <a:extLst>
            <a:ext uri="{FF2B5EF4-FFF2-40B4-BE49-F238E27FC236}">
              <a16:creationId xmlns:a16="http://schemas.microsoft.com/office/drawing/2014/main" id="{436F16D1-CC3C-4D4D-B3E3-50C5D3935FF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6" name="Text Box 89">
          <a:extLst>
            <a:ext uri="{FF2B5EF4-FFF2-40B4-BE49-F238E27FC236}">
              <a16:creationId xmlns:a16="http://schemas.microsoft.com/office/drawing/2014/main" id="{8E3B07C0-F671-4D74-9450-C9BAF264816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57" name="Text Box 97">
          <a:extLst>
            <a:ext uri="{FF2B5EF4-FFF2-40B4-BE49-F238E27FC236}">
              <a16:creationId xmlns:a16="http://schemas.microsoft.com/office/drawing/2014/main" id="{BAF7693C-822D-4CA7-B698-AAD6FE2AA832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57225"/>
    <xdr:sp macro="" textlink="">
      <xdr:nvSpPr>
        <xdr:cNvPr id="158" name="Text Box 89">
          <a:extLst>
            <a:ext uri="{FF2B5EF4-FFF2-40B4-BE49-F238E27FC236}">
              <a16:creationId xmlns:a16="http://schemas.microsoft.com/office/drawing/2014/main" id="{DE7BECE2-B92B-498D-BFCC-774A28B90CA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57225"/>
    <xdr:sp macro="" textlink="">
      <xdr:nvSpPr>
        <xdr:cNvPr id="159" name="Text Box 97">
          <a:extLst>
            <a:ext uri="{FF2B5EF4-FFF2-40B4-BE49-F238E27FC236}">
              <a16:creationId xmlns:a16="http://schemas.microsoft.com/office/drawing/2014/main" id="{708A05F8-E1C2-45A3-B3B9-20D1D34E4CF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0" name="Text Box 89">
          <a:extLst>
            <a:ext uri="{FF2B5EF4-FFF2-40B4-BE49-F238E27FC236}">
              <a16:creationId xmlns:a16="http://schemas.microsoft.com/office/drawing/2014/main" id="{48B8B907-C28A-4872-A3C1-2B540E76B42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1" name="Text Box 97">
          <a:extLst>
            <a:ext uri="{FF2B5EF4-FFF2-40B4-BE49-F238E27FC236}">
              <a16:creationId xmlns:a16="http://schemas.microsoft.com/office/drawing/2014/main" id="{60BCCF13-A85C-45B6-AF9B-7E47C3A75DF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2" name="Text Box 89">
          <a:extLst>
            <a:ext uri="{FF2B5EF4-FFF2-40B4-BE49-F238E27FC236}">
              <a16:creationId xmlns:a16="http://schemas.microsoft.com/office/drawing/2014/main" id="{7772BE56-6FDC-4A29-9C4A-3118FB283AF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3" name="Text Box 97">
          <a:extLst>
            <a:ext uri="{FF2B5EF4-FFF2-40B4-BE49-F238E27FC236}">
              <a16:creationId xmlns:a16="http://schemas.microsoft.com/office/drawing/2014/main" id="{851046A5-6F2F-4312-B094-CD559D99E2D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4" name="Text Box 89">
          <a:extLst>
            <a:ext uri="{FF2B5EF4-FFF2-40B4-BE49-F238E27FC236}">
              <a16:creationId xmlns:a16="http://schemas.microsoft.com/office/drawing/2014/main" id="{F9427130-3303-400C-ADF9-8914DC924FC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5" name="Text Box 97">
          <a:extLst>
            <a:ext uri="{FF2B5EF4-FFF2-40B4-BE49-F238E27FC236}">
              <a16:creationId xmlns:a16="http://schemas.microsoft.com/office/drawing/2014/main" id="{E362DEBE-BBBD-4350-B0E5-E318A6D1922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66" name="Text Box 89">
          <a:extLst>
            <a:ext uri="{FF2B5EF4-FFF2-40B4-BE49-F238E27FC236}">
              <a16:creationId xmlns:a16="http://schemas.microsoft.com/office/drawing/2014/main" id="{A6BFB000-0386-4A3E-A946-472D43411C7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67" name="Text Box 97">
          <a:extLst>
            <a:ext uri="{FF2B5EF4-FFF2-40B4-BE49-F238E27FC236}">
              <a16:creationId xmlns:a16="http://schemas.microsoft.com/office/drawing/2014/main" id="{D8F442C6-F3EB-41BD-8CD0-7E69EA6FBC7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68" name="Text Box 89">
          <a:extLst>
            <a:ext uri="{FF2B5EF4-FFF2-40B4-BE49-F238E27FC236}">
              <a16:creationId xmlns:a16="http://schemas.microsoft.com/office/drawing/2014/main" id="{9EAC6356-7781-4186-A9F6-1FA75FB31D7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69" name="Text Box 97">
          <a:extLst>
            <a:ext uri="{FF2B5EF4-FFF2-40B4-BE49-F238E27FC236}">
              <a16:creationId xmlns:a16="http://schemas.microsoft.com/office/drawing/2014/main" id="{5DE8B076-CABC-414A-81C3-FBD6468F760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0" name="Text Box 89">
          <a:extLst>
            <a:ext uri="{FF2B5EF4-FFF2-40B4-BE49-F238E27FC236}">
              <a16:creationId xmlns:a16="http://schemas.microsoft.com/office/drawing/2014/main" id="{30399A64-5943-4FF1-9B42-CFD8A307162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1" name="Text Box 97">
          <a:extLst>
            <a:ext uri="{FF2B5EF4-FFF2-40B4-BE49-F238E27FC236}">
              <a16:creationId xmlns:a16="http://schemas.microsoft.com/office/drawing/2014/main" id="{7D5E6367-EC92-488B-9EE6-C80FC87327E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2" name="Text Box 89">
          <a:extLst>
            <a:ext uri="{FF2B5EF4-FFF2-40B4-BE49-F238E27FC236}">
              <a16:creationId xmlns:a16="http://schemas.microsoft.com/office/drawing/2014/main" id="{DF04F81F-95AB-4447-BA8F-09C483DCA81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3" name="Text Box 97">
          <a:extLst>
            <a:ext uri="{FF2B5EF4-FFF2-40B4-BE49-F238E27FC236}">
              <a16:creationId xmlns:a16="http://schemas.microsoft.com/office/drawing/2014/main" id="{8222AED7-349A-43CA-BE5E-27D71FDBFA3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74" name="Text Box 89">
          <a:extLst>
            <a:ext uri="{FF2B5EF4-FFF2-40B4-BE49-F238E27FC236}">
              <a16:creationId xmlns:a16="http://schemas.microsoft.com/office/drawing/2014/main" id="{1FB5CD6D-5E86-461D-ACC6-DA311A177C9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75" name="Text Box 97">
          <a:extLst>
            <a:ext uri="{FF2B5EF4-FFF2-40B4-BE49-F238E27FC236}">
              <a16:creationId xmlns:a16="http://schemas.microsoft.com/office/drawing/2014/main" id="{E8DE9492-DD42-4D35-AC46-971CFA5B774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6" name="Text Box 89">
          <a:extLst>
            <a:ext uri="{FF2B5EF4-FFF2-40B4-BE49-F238E27FC236}">
              <a16:creationId xmlns:a16="http://schemas.microsoft.com/office/drawing/2014/main" id="{7A707184-9076-4ED7-9E5F-161F2ED32D8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7" name="Text Box 97">
          <a:extLst>
            <a:ext uri="{FF2B5EF4-FFF2-40B4-BE49-F238E27FC236}">
              <a16:creationId xmlns:a16="http://schemas.microsoft.com/office/drawing/2014/main" id="{D729ADF3-041B-47DA-B987-E8D8D23B527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8" name="Text Box 89">
          <a:extLst>
            <a:ext uri="{FF2B5EF4-FFF2-40B4-BE49-F238E27FC236}">
              <a16:creationId xmlns:a16="http://schemas.microsoft.com/office/drawing/2014/main" id="{6D8C808A-B435-450A-872B-B82DE0999E6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79" name="Text Box 97">
          <a:extLst>
            <a:ext uri="{FF2B5EF4-FFF2-40B4-BE49-F238E27FC236}">
              <a16:creationId xmlns:a16="http://schemas.microsoft.com/office/drawing/2014/main" id="{D3816556-9493-4B63-8E7B-4480F96B692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0" name="Text Box 89">
          <a:extLst>
            <a:ext uri="{FF2B5EF4-FFF2-40B4-BE49-F238E27FC236}">
              <a16:creationId xmlns:a16="http://schemas.microsoft.com/office/drawing/2014/main" id="{CB80829A-C0F6-474D-A732-885932DC842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1" name="Text Box 97">
          <a:extLst>
            <a:ext uri="{FF2B5EF4-FFF2-40B4-BE49-F238E27FC236}">
              <a16:creationId xmlns:a16="http://schemas.microsoft.com/office/drawing/2014/main" id="{878D612E-5092-487D-B9C4-79472D9286C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82" name="Text Box 89">
          <a:extLst>
            <a:ext uri="{FF2B5EF4-FFF2-40B4-BE49-F238E27FC236}">
              <a16:creationId xmlns:a16="http://schemas.microsoft.com/office/drawing/2014/main" id="{EB6713E9-9922-480F-8CA1-CAE6A21813F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83" name="Text Box 97">
          <a:extLst>
            <a:ext uri="{FF2B5EF4-FFF2-40B4-BE49-F238E27FC236}">
              <a16:creationId xmlns:a16="http://schemas.microsoft.com/office/drawing/2014/main" id="{515602F4-4998-401F-98F0-A285679AA2F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30C3F185-AED6-4ED8-BE70-065AB56DA86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5" name="Text Box 97">
          <a:extLst>
            <a:ext uri="{FF2B5EF4-FFF2-40B4-BE49-F238E27FC236}">
              <a16:creationId xmlns:a16="http://schemas.microsoft.com/office/drawing/2014/main" id="{D2B60D2A-B85C-4F03-ADE2-C2EAA1558BE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6" name="Text Box 89">
          <a:extLst>
            <a:ext uri="{FF2B5EF4-FFF2-40B4-BE49-F238E27FC236}">
              <a16:creationId xmlns:a16="http://schemas.microsoft.com/office/drawing/2014/main" id="{CFB4743F-1C06-4EAB-8F4B-078FD1BF6D7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7" name="Text Box 97">
          <a:extLst>
            <a:ext uri="{FF2B5EF4-FFF2-40B4-BE49-F238E27FC236}">
              <a16:creationId xmlns:a16="http://schemas.microsoft.com/office/drawing/2014/main" id="{C4E85AD2-C2FD-40ED-B390-59F721C04D2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8" name="Text Box 89">
          <a:extLst>
            <a:ext uri="{FF2B5EF4-FFF2-40B4-BE49-F238E27FC236}">
              <a16:creationId xmlns:a16="http://schemas.microsoft.com/office/drawing/2014/main" id="{FA305F8B-A529-442D-9756-793CB37794C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89" name="Text Box 97">
          <a:extLst>
            <a:ext uri="{FF2B5EF4-FFF2-40B4-BE49-F238E27FC236}">
              <a16:creationId xmlns:a16="http://schemas.microsoft.com/office/drawing/2014/main" id="{1C6C31BA-C69F-4943-A58C-31F6A1032D2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90" name="Text Box 89">
          <a:extLst>
            <a:ext uri="{FF2B5EF4-FFF2-40B4-BE49-F238E27FC236}">
              <a16:creationId xmlns:a16="http://schemas.microsoft.com/office/drawing/2014/main" id="{4191819A-1FAC-46A4-A913-DA38D04A740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91" name="Text Box 97">
          <a:extLst>
            <a:ext uri="{FF2B5EF4-FFF2-40B4-BE49-F238E27FC236}">
              <a16:creationId xmlns:a16="http://schemas.microsoft.com/office/drawing/2014/main" id="{57FEB20D-5E9A-4693-A233-E42416DFE65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2" name="Text Box 89">
          <a:extLst>
            <a:ext uri="{FF2B5EF4-FFF2-40B4-BE49-F238E27FC236}">
              <a16:creationId xmlns:a16="http://schemas.microsoft.com/office/drawing/2014/main" id="{748878B3-9BDF-43C2-B98C-BCCD0AE5D1D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3" name="Text Box 97">
          <a:extLst>
            <a:ext uri="{FF2B5EF4-FFF2-40B4-BE49-F238E27FC236}">
              <a16:creationId xmlns:a16="http://schemas.microsoft.com/office/drawing/2014/main" id="{B2F3A863-9E65-48C1-BD72-806F14B2C7F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4" name="Text Box 89">
          <a:extLst>
            <a:ext uri="{FF2B5EF4-FFF2-40B4-BE49-F238E27FC236}">
              <a16:creationId xmlns:a16="http://schemas.microsoft.com/office/drawing/2014/main" id="{36608973-76E1-439E-85AE-0F266BE1069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5" name="Text Box 97">
          <a:extLst>
            <a:ext uri="{FF2B5EF4-FFF2-40B4-BE49-F238E27FC236}">
              <a16:creationId xmlns:a16="http://schemas.microsoft.com/office/drawing/2014/main" id="{2699734D-DA3E-495E-8BC7-F527436184A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6" name="Text Box 89">
          <a:extLst>
            <a:ext uri="{FF2B5EF4-FFF2-40B4-BE49-F238E27FC236}">
              <a16:creationId xmlns:a16="http://schemas.microsoft.com/office/drawing/2014/main" id="{0AC5F676-D5FA-4D3D-916C-8C91F6B4C1E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97" name="Text Box 97">
          <a:extLst>
            <a:ext uri="{FF2B5EF4-FFF2-40B4-BE49-F238E27FC236}">
              <a16:creationId xmlns:a16="http://schemas.microsoft.com/office/drawing/2014/main" id="{2C8974EE-9148-4934-803F-C86E8B84DA3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A0A4-3870-48D9-A78A-812CD5D6B74C}">
  <dimension ref="B2:AF37"/>
  <sheetViews>
    <sheetView workbookViewId="0">
      <selection activeCell="B2" sqref="B2:Q2"/>
    </sheetView>
  </sheetViews>
  <sheetFormatPr defaultRowHeight="15" x14ac:dyDescent="0.25"/>
  <cols>
    <col min="1" max="1" width="3.140625" customWidth="1"/>
    <col min="3" max="3" width="11" customWidth="1"/>
    <col min="4" max="4" width="61.7109375" customWidth="1"/>
    <col min="5" max="5" width="12.7109375" customWidth="1"/>
    <col min="6" max="6" width="11.42578125" customWidth="1"/>
    <col min="7" max="11" width="12.28515625" customWidth="1"/>
    <col min="12" max="12" width="12.28515625" style="39" customWidth="1"/>
    <col min="13" max="17" width="12.28515625" customWidth="1"/>
    <col min="18" max="18" width="3.42578125" style="52" customWidth="1"/>
  </cols>
  <sheetData>
    <row r="2" spans="2:19" s="12" customFormat="1" ht="15.6" customHeight="1" x14ac:dyDescent="0.25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49"/>
    </row>
    <row r="3" spans="2:19" s="12" customFormat="1" ht="15.75" x14ac:dyDescent="0.25">
      <c r="B3" s="180" t="s">
        <v>107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50"/>
    </row>
    <row r="4" spans="2:19" s="12" customFormat="1" ht="15.75" x14ac:dyDescent="0.25">
      <c r="B4" s="180" t="s">
        <v>109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50"/>
    </row>
    <row r="5" spans="2:19" s="12" customFormat="1" ht="15.75" x14ac:dyDescent="0.25">
      <c r="B5" s="181" t="s">
        <v>11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51"/>
    </row>
    <row r="6" spans="2:19" s="12" customFormat="1" ht="15.75" x14ac:dyDescent="0.25">
      <c r="B6" s="21" t="s">
        <v>12</v>
      </c>
      <c r="D6" s="22" t="s">
        <v>44</v>
      </c>
      <c r="E6" s="11"/>
      <c r="F6" s="14"/>
      <c r="G6" s="11"/>
      <c r="H6" s="11"/>
      <c r="I6" s="11"/>
      <c r="J6" s="11"/>
      <c r="K6" s="11"/>
      <c r="L6" s="13"/>
      <c r="M6" s="15"/>
      <c r="N6" s="11"/>
      <c r="O6" s="11"/>
      <c r="P6" s="11"/>
      <c r="Q6" s="124"/>
      <c r="R6" s="50"/>
    </row>
    <row r="7" spans="2:19" s="12" customFormat="1" ht="15.75" x14ac:dyDescent="0.25">
      <c r="B7" s="21" t="s">
        <v>13</v>
      </c>
      <c r="D7" s="22" t="s">
        <v>14</v>
      </c>
      <c r="E7" s="23"/>
      <c r="G7" s="15"/>
      <c r="H7" s="124"/>
      <c r="I7" s="11"/>
      <c r="J7" s="11"/>
      <c r="K7" s="11"/>
      <c r="L7" s="13"/>
      <c r="M7" s="15"/>
      <c r="N7" s="11"/>
      <c r="O7" s="11"/>
      <c r="P7" s="11"/>
      <c r="Q7" s="124"/>
      <c r="R7" s="50"/>
    </row>
    <row r="8" spans="2:19" s="12" customFormat="1" ht="15.75" x14ac:dyDescent="0.25">
      <c r="B8" s="21" t="s">
        <v>15</v>
      </c>
      <c r="D8" s="22" t="s">
        <v>108</v>
      </c>
      <c r="E8" s="24"/>
      <c r="G8" s="11"/>
      <c r="H8" s="25"/>
      <c r="I8" s="11"/>
      <c r="J8" s="11"/>
      <c r="K8" s="11"/>
      <c r="L8" s="24"/>
      <c r="M8" s="27"/>
      <c r="N8" s="11"/>
      <c r="O8" s="26"/>
      <c r="P8" s="11"/>
      <c r="Q8" s="124"/>
      <c r="R8" s="50"/>
    </row>
    <row r="9" spans="2:19" ht="15.75" thickBot="1" x14ac:dyDescent="0.3"/>
    <row r="10" spans="2:19" s="12" customFormat="1" ht="15.75" customHeight="1" x14ac:dyDescent="0.25">
      <c r="B10" s="172" t="s">
        <v>49</v>
      </c>
      <c r="C10" s="174" t="s">
        <v>50</v>
      </c>
      <c r="D10" s="176" t="s">
        <v>63</v>
      </c>
      <c r="E10" s="176" t="s">
        <v>51</v>
      </c>
      <c r="F10" s="178" t="s">
        <v>52</v>
      </c>
      <c r="G10" s="182" t="s">
        <v>53</v>
      </c>
      <c r="H10" s="183"/>
      <c r="I10" s="183"/>
      <c r="J10" s="183"/>
      <c r="K10" s="183"/>
      <c r="L10" s="184"/>
      <c r="M10" s="182" t="s">
        <v>54</v>
      </c>
      <c r="N10" s="183"/>
      <c r="O10" s="183"/>
      <c r="P10" s="183"/>
      <c r="Q10" s="185"/>
    </row>
    <row r="11" spans="2:19" s="12" customFormat="1" ht="93.75" customHeight="1" thickBot="1" x14ac:dyDescent="0.3">
      <c r="B11" s="173"/>
      <c r="C11" s="175"/>
      <c r="D11" s="177"/>
      <c r="E11" s="177"/>
      <c r="F11" s="179"/>
      <c r="G11" s="145" t="s">
        <v>55</v>
      </c>
      <c r="H11" s="145" t="s">
        <v>56</v>
      </c>
      <c r="I11" s="146" t="s">
        <v>57</v>
      </c>
      <c r="J11" s="146" t="s">
        <v>58</v>
      </c>
      <c r="K11" s="146" t="s">
        <v>59</v>
      </c>
      <c r="L11" s="147" t="s">
        <v>60</v>
      </c>
      <c r="M11" s="146" t="s">
        <v>61</v>
      </c>
      <c r="N11" s="146" t="s">
        <v>57</v>
      </c>
      <c r="O11" s="146" t="s">
        <v>58</v>
      </c>
      <c r="P11" s="146" t="s">
        <v>59</v>
      </c>
      <c r="Q11" s="148" t="s">
        <v>62</v>
      </c>
    </row>
    <row r="12" spans="2:19" s="2" customFormat="1" ht="20.25" customHeight="1" x14ac:dyDescent="0.25">
      <c r="B12" s="113">
        <v>1</v>
      </c>
      <c r="C12" s="114"/>
      <c r="D12" s="115" t="s">
        <v>7</v>
      </c>
      <c r="E12" s="114"/>
      <c r="F12" s="116"/>
      <c r="G12" s="117"/>
      <c r="H12" s="117"/>
      <c r="I12" s="118"/>
      <c r="J12" s="114"/>
      <c r="K12" s="114"/>
      <c r="L12" s="118"/>
      <c r="M12" s="119"/>
      <c r="N12" s="118"/>
      <c r="O12" s="118"/>
      <c r="P12" s="141"/>
      <c r="Q12" s="120"/>
      <c r="R12" s="32"/>
      <c r="S12" s="47"/>
    </row>
    <row r="13" spans="2:19" s="4" customFormat="1" ht="37.5" customHeight="1" x14ac:dyDescent="0.25">
      <c r="B13" s="68" t="s">
        <v>64</v>
      </c>
      <c r="C13" s="69" t="s">
        <v>0</v>
      </c>
      <c r="D13" s="70" t="s">
        <v>105</v>
      </c>
      <c r="E13" s="71" t="s">
        <v>3</v>
      </c>
      <c r="F13" s="72">
        <v>2800</v>
      </c>
      <c r="G13" s="73"/>
      <c r="H13" s="74"/>
      <c r="I13" s="73"/>
      <c r="J13" s="73"/>
      <c r="K13" s="73"/>
      <c r="L13" s="75"/>
      <c r="M13" s="76"/>
      <c r="N13" s="74"/>
      <c r="O13" s="74"/>
      <c r="P13" s="94"/>
      <c r="Q13" s="77"/>
      <c r="R13" s="32"/>
    </row>
    <row r="14" spans="2:19" s="4" customFormat="1" ht="20.25" customHeight="1" x14ac:dyDescent="0.25">
      <c r="B14" s="68" t="s">
        <v>65</v>
      </c>
      <c r="C14" s="3" t="s">
        <v>0</v>
      </c>
      <c r="D14" s="5" t="s">
        <v>47</v>
      </c>
      <c r="E14" s="3" t="s">
        <v>48</v>
      </c>
      <c r="F14" s="6">
        <f>0.034*F13</f>
        <v>95.2</v>
      </c>
      <c r="G14" s="7"/>
      <c r="H14" s="7"/>
      <c r="I14" s="8"/>
      <c r="J14" s="3"/>
      <c r="K14" s="3"/>
      <c r="L14" s="125"/>
      <c r="M14" s="126"/>
      <c r="N14" s="8"/>
      <c r="O14" s="8"/>
      <c r="P14" s="142"/>
      <c r="Q14" s="128"/>
      <c r="R14" s="32"/>
    </row>
    <row r="15" spans="2:19" s="4" customFormat="1" ht="37.5" customHeight="1" x14ac:dyDescent="0.25">
      <c r="B15" s="78" t="s">
        <v>66</v>
      </c>
      <c r="C15" s="79" t="s">
        <v>0</v>
      </c>
      <c r="D15" s="80" t="s">
        <v>17</v>
      </c>
      <c r="E15" s="81" t="s">
        <v>2</v>
      </c>
      <c r="F15" s="82">
        <f>F13</f>
        <v>2800</v>
      </c>
      <c r="G15" s="73"/>
      <c r="H15" s="74"/>
      <c r="I15" s="73"/>
      <c r="J15" s="73"/>
      <c r="K15" s="73"/>
      <c r="L15" s="83"/>
      <c r="M15" s="76"/>
      <c r="N15" s="74"/>
      <c r="O15" s="74"/>
      <c r="P15" s="94"/>
      <c r="Q15" s="77"/>
      <c r="R15" s="32"/>
    </row>
    <row r="16" spans="2:19" s="4" customFormat="1" ht="20.25" customHeight="1" x14ac:dyDescent="0.25">
      <c r="B16" s="78" t="s">
        <v>67</v>
      </c>
      <c r="C16" s="79" t="s">
        <v>0</v>
      </c>
      <c r="D16" s="84" t="s">
        <v>4</v>
      </c>
      <c r="E16" s="81" t="s">
        <v>1</v>
      </c>
      <c r="F16" s="82">
        <v>1820</v>
      </c>
      <c r="G16" s="73"/>
      <c r="H16" s="74"/>
      <c r="I16" s="73"/>
      <c r="J16" s="73"/>
      <c r="K16" s="73"/>
      <c r="L16" s="75"/>
      <c r="M16" s="76"/>
      <c r="N16" s="74"/>
      <c r="O16" s="74"/>
      <c r="P16" s="94"/>
      <c r="Q16" s="77"/>
      <c r="R16" s="32"/>
    </row>
    <row r="17" spans="2:32" s="4" customFormat="1" ht="20.25" customHeight="1" x14ac:dyDescent="0.25">
      <c r="B17" s="78" t="s">
        <v>68</v>
      </c>
      <c r="C17" s="79" t="s">
        <v>0</v>
      </c>
      <c r="D17" s="70" t="s">
        <v>10</v>
      </c>
      <c r="E17" s="71" t="s">
        <v>1</v>
      </c>
      <c r="F17" s="82">
        <v>25</v>
      </c>
      <c r="G17" s="108"/>
      <c r="H17" s="74"/>
      <c r="I17" s="73"/>
      <c r="J17" s="73"/>
      <c r="K17" s="73"/>
      <c r="L17" s="83"/>
      <c r="M17" s="76"/>
      <c r="N17" s="74"/>
      <c r="O17" s="74"/>
      <c r="P17" s="94"/>
      <c r="Q17" s="77"/>
      <c r="R17" s="32"/>
    </row>
    <row r="18" spans="2:32" s="4" customFormat="1" ht="35.25" customHeight="1" x14ac:dyDescent="0.25">
      <c r="B18" s="95" t="s">
        <v>69</v>
      </c>
      <c r="C18" s="69" t="s">
        <v>0</v>
      </c>
      <c r="D18" s="109" t="s">
        <v>5</v>
      </c>
      <c r="E18" s="81" t="s">
        <v>3</v>
      </c>
      <c r="F18" s="110">
        <v>12.5</v>
      </c>
      <c r="G18" s="102"/>
      <c r="H18" s="103"/>
      <c r="I18" s="104"/>
      <c r="J18" s="104"/>
      <c r="K18" s="104"/>
      <c r="L18" s="83"/>
      <c r="M18" s="97"/>
      <c r="N18" s="96"/>
      <c r="O18" s="96"/>
      <c r="P18" s="98"/>
      <c r="Q18" s="77"/>
      <c r="R18" s="32"/>
    </row>
    <row r="19" spans="2:32" s="4" customFormat="1" ht="20.25" customHeight="1" x14ac:dyDescent="0.25">
      <c r="B19" s="78" t="s">
        <v>70</v>
      </c>
      <c r="C19" s="69" t="s">
        <v>0</v>
      </c>
      <c r="D19" s="100" t="s">
        <v>21</v>
      </c>
      <c r="E19" s="69" t="s">
        <v>9</v>
      </c>
      <c r="F19" s="101">
        <v>2</v>
      </c>
      <c r="G19" s="102"/>
      <c r="H19" s="103"/>
      <c r="I19" s="104"/>
      <c r="J19" s="104"/>
      <c r="K19" s="104"/>
      <c r="L19" s="75"/>
      <c r="M19" s="105"/>
      <c r="N19" s="103"/>
      <c r="O19" s="103"/>
      <c r="P19" s="106"/>
      <c r="Q19" s="77"/>
      <c r="R19" s="32"/>
      <c r="S19" s="32"/>
      <c r="T19" s="33"/>
      <c r="U19" s="33"/>
      <c r="V19" s="34"/>
      <c r="W19" s="33"/>
      <c r="X19" s="34"/>
      <c r="Y19" s="33"/>
      <c r="Z19" s="34"/>
      <c r="AA19" s="33"/>
      <c r="AB19" s="35"/>
      <c r="AC19" s="36"/>
      <c r="AD19" s="37"/>
      <c r="AE19" s="37"/>
      <c r="AF19" s="37"/>
    </row>
    <row r="20" spans="2:32" s="4" customFormat="1" ht="20.25" customHeight="1" x14ac:dyDescent="0.25">
      <c r="B20" s="78" t="s">
        <v>71</v>
      </c>
      <c r="C20" s="69" t="s">
        <v>0</v>
      </c>
      <c r="D20" s="84" t="s">
        <v>16</v>
      </c>
      <c r="E20" s="69" t="s">
        <v>9</v>
      </c>
      <c r="F20" s="101">
        <v>1</v>
      </c>
      <c r="G20" s="102"/>
      <c r="H20" s="102"/>
      <c r="I20" s="103"/>
      <c r="J20" s="69"/>
      <c r="K20" s="69"/>
      <c r="L20" s="121"/>
      <c r="M20" s="105"/>
      <c r="N20" s="103"/>
      <c r="O20" s="103"/>
      <c r="P20" s="106"/>
      <c r="Q20" s="77"/>
      <c r="R20" s="32"/>
      <c r="S20" s="32"/>
      <c r="T20" s="33"/>
      <c r="U20" s="33"/>
      <c r="V20" s="34"/>
      <c r="W20" s="33"/>
      <c r="X20" s="34"/>
      <c r="Y20" s="33"/>
      <c r="Z20" s="34"/>
      <c r="AA20" s="33"/>
      <c r="AB20" s="35"/>
      <c r="AC20" s="36"/>
      <c r="AD20" s="37"/>
      <c r="AE20" s="37"/>
      <c r="AF20" s="37"/>
    </row>
    <row r="21" spans="2:32" s="2" customFormat="1" ht="16.5" thickBot="1" x14ac:dyDescent="0.3">
      <c r="B21" s="59"/>
      <c r="C21" s="60"/>
      <c r="D21" s="61" t="s">
        <v>6</v>
      </c>
      <c r="E21" s="60"/>
      <c r="F21" s="62"/>
      <c r="G21" s="63"/>
      <c r="H21" s="63"/>
      <c r="I21" s="64"/>
      <c r="J21" s="60"/>
      <c r="K21" s="60"/>
      <c r="L21" s="65"/>
      <c r="M21" s="66"/>
      <c r="N21" s="64"/>
      <c r="O21" s="64"/>
      <c r="P21" s="67"/>
      <c r="Q21" s="99"/>
      <c r="R21" s="32"/>
    </row>
    <row r="22" spans="2:32" s="12" customFormat="1" ht="15.75" x14ac:dyDescent="0.25">
      <c r="B22" s="166" t="s">
        <v>34</v>
      </c>
      <c r="C22" s="167"/>
      <c r="D22" s="168"/>
      <c r="E22" s="56" t="s">
        <v>35</v>
      </c>
      <c r="F22" s="57">
        <v>21</v>
      </c>
      <c r="G22" s="169"/>
      <c r="H22" s="170"/>
      <c r="I22" s="170"/>
      <c r="J22" s="170"/>
      <c r="K22" s="170"/>
      <c r="L22" s="170"/>
      <c r="M22" s="170"/>
      <c r="N22" s="170"/>
      <c r="O22" s="170"/>
      <c r="P22" s="171"/>
      <c r="Q22" s="58"/>
    </row>
    <row r="23" spans="2:32" s="22" customFormat="1" ht="16.5" thickBot="1" x14ac:dyDescent="0.3">
      <c r="B23" s="188" t="s">
        <v>36</v>
      </c>
      <c r="C23" s="189"/>
      <c r="D23" s="190"/>
      <c r="E23" s="191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3"/>
      <c r="Q23" s="163"/>
      <c r="R23" s="12"/>
      <c r="S23" s="12"/>
      <c r="T23" s="12"/>
      <c r="U23" s="12"/>
      <c r="V23" s="12"/>
    </row>
    <row r="24" spans="2:32" s="2" customFormat="1" ht="15.75" x14ac:dyDescent="0.25">
      <c r="B24" s="16"/>
      <c r="C24" s="40"/>
      <c r="D24" s="41"/>
      <c r="E24" s="40"/>
      <c r="F24" s="42"/>
      <c r="G24" s="43"/>
      <c r="H24" s="43"/>
      <c r="I24" s="44"/>
      <c r="J24" s="40"/>
      <c r="K24" s="40"/>
      <c r="L24" s="45"/>
      <c r="M24" s="46"/>
      <c r="N24" s="44"/>
      <c r="O24" s="44"/>
      <c r="P24" s="44"/>
      <c r="Q24" s="45" t="s">
        <v>24</v>
      </c>
      <c r="R24" s="32"/>
    </row>
    <row r="25" spans="2:32" s="2" customFormat="1" ht="15.75" x14ac:dyDescent="0.25">
      <c r="B25" s="16"/>
      <c r="C25" s="16"/>
      <c r="D25" s="30"/>
      <c r="E25" s="16"/>
      <c r="F25" s="31"/>
      <c r="G25" s="17"/>
      <c r="H25" s="17"/>
      <c r="I25" s="18"/>
      <c r="J25" s="16"/>
      <c r="K25" s="16"/>
      <c r="L25" s="29"/>
      <c r="M25" s="28"/>
      <c r="N25" s="18"/>
      <c r="O25" s="18"/>
      <c r="P25" s="18"/>
      <c r="Q25" s="29"/>
      <c r="R25" s="32"/>
    </row>
    <row r="26" spans="2:32" s="2" customFormat="1" ht="15.75" x14ac:dyDescent="0.25">
      <c r="B26" s="16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53"/>
    </row>
    <row r="27" spans="2:32" s="2" customFormat="1" ht="15.75" x14ac:dyDescent="0.25">
      <c r="B27" s="16"/>
      <c r="C27" s="16"/>
      <c r="D27" s="30"/>
      <c r="E27" s="16"/>
      <c r="F27" s="31"/>
      <c r="G27" s="17"/>
      <c r="H27" s="17"/>
      <c r="I27" s="18"/>
      <c r="J27" s="16"/>
      <c r="K27" s="16"/>
      <c r="L27" s="29"/>
      <c r="M27" s="28"/>
      <c r="N27" s="18"/>
      <c r="O27" s="18"/>
      <c r="P27" s="18"/>
      <c r="Q27" s="29"/>
      <c r="R27" s="32"/>
    </row>
    <row r="28" spans="2:32" s="2" customFormat="1" ht="15.75" x14ac:dyDescent="0.25">
      <c r="B28" s="16"/>
      <c r="C28" s="144"/>
      <c r="D28" s="30"/>
      <c r="E28" s="16"/>
      <c r="F28" s="31"/>
      <c r="G28" s="17"/>
      <c r="H28" s="17"/>
      <c r="I28" s="18"/>
      <c r="J28" s="16"/>
      <c r="K28" s="16"/>
      <c r="L28" s="29"/>
      <c r="M28" s="28"/>
      <c r="N28" s="18"/>
      <c r="O28" s="18"/>
      <c r="P28" s="18"/>
      <c r="Q28" s="29"/>
      <c r="R28" s="32"/>
    </row>
    <row r="29" spans="2:32" s="2" customFormat="1" ht="15.75" x14ac:dyDescent="0.25">
      <c r="B29" s="16"/>
      <c r="C29" s="144"/>
      <c r="D29" s="30"/>
      <c r="E29" s="16"/>
      <c r="F29" s="31"/>
      <c r="G29" s="17"/>
      <c r="H29" s="17"/>
      <c r="I29" s="18"/>
      <c r="J29" s="16"/>
      <c r="K29" s="16"/>
      <c r="L29" s="29"/>
      <c r="M29" s="28"/>
      <c r="N29" s="18"/>
      <c r="O29" s="18"/>
      <c r="P29" s="18"/>
      <c r="Q29" s="29"/>
      <c r="R29" s="32"/>
    </row>
    <row r="30" spans="2:32" s="4" customFormat="1" ht="53.25" customHeight="1" x14ac:dyDescent="0.25">
      <c r="B30" s="130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31"/>
    </row>
    <row r="31" spans="2:32" s="4" customFormat="1" ht="20.25" customHeight="1" x14ac:dyDescent="0.25">
      <c r="B31" s="130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31"/>
    </row>
    <row r="32" spans="2:32" s="134" customFormat="1" ht="20.25" customHeight="1" x14ac:dyDescent="0.25">
      <c r="B32" s="132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33"/>
    </row>
    <row r="33" spans="2:18" s="22" customFormat="1" ht="116.25" customHeight="1" x14ac:dyDescent="0.25">
      <c r="B33" s="132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31"/>
    </row>
    <row r="34" spans="2:18" s="136" customFormat="1" ht="20.25" customHeight="1" x14ac:dyDescent="0.25">
      <c r="B34" s="135"/>
      <c r="E34" s="137"/>
      <c r="F34" s="138"/>
      <c r="G34" s="137"/>
      <c r="H34" s="137"/>
      <c r="I34" s="137"/>
      <c r="J34" s="137"/>
      <c r="K34" s="137"/>
      <c r="L34" s="1"/>
      <c r="M34" s="139"/>
      <c r="N34" s="137"/>
      <c r="O34" s="137"/>
      <c r="P34" s="137"/>
      <c r="Q34" s="1"/>
      <c r="R34" s="55"/>
    </row>
    <row r="35" spans="2:18" s="134" customFormat="1" ht="20.25" customHeight="1" x14ac:dyDescent="0.25">
      <c r="B35" s="132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33"/>
    </row>
    <row r="36" spans="2:18" s="136" customFormat="1" ht="20.25" customHeight="1" x14ac:dyDescent="0.25">
      <c r="B36" s="135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R36" s="140"/>
    </row>
    <row r="37" spans="2:18" s="20" customFormat="1" ht="20.25" customHeight="1" x14ac:dyDescent="0.25">
      <c r="B37" s="19"/>
      <c r="C37" s="123"/>
      <c r="D37" s="123"/>
      <c r="E37" s="123"/>
      <c r="F37" s="123"/>
      <c r="G37" s="123"/>
      <c r="H37" s="123"/>
      <c r="I37" s="123"/>
      <c r="J37" s="123"/>
      <c r="K37" s="123"/>
      <c r="L37" s="38"/>
      <c r="M37" s="123"/>
      <c r="N37" s="123"/>
      <c r="O37" s="123"/>
      <c r="P37" s="123"/>
      <c r="Q37" s="123"/>
      <c r="R37" s="54"/>
    </row>
  </sheetData>
  <mergeCells count="21">
    <mergeCell ref="C36:L36"/>
    <mergeCell ref="C31:Q31"/>
    <mergeCell ref="B23:D23"/>
    <mergeCell ref="E23:P23"/>
    <mergeCell ref="C30:Q30"/>
    <mergeCell ref="C33:Q33"/>
    <mergeCell ref="C35:Q35"/>
    <mergeCell ref="C32:Q32"/>
    <mergeCell ref="B2:Q2"/>
    <mergeCell ref="B22:D22"/>
    <mergeCell ref="G22:P22"/>
    <mergeCell ref="B10:B11"/>
    <mergeCell ref="C10:C11"/>
    <mergeCell ref="D10:D11"/>
    <mergeCell ref="E10:E11"/>
    <mergeCell ref="F10:F11"/>
    <mergeCell ref="B3:Q3"/>
    <mergeCell ref="B5:Q5"/>
    <mergeCell ref="G10:L10"/>
    <mergeCell ref="M10:Q10"/>
    <mergeCell ref="B4:Q4"/>
  </mergeCells>
  <conditionalFormatting sqref="E27:E29 E12:E13 E19:E21 E15:E16 E24:E25">
    <cfRule type="cellIs" dxfId="17" priority="11" stopIfTrue="1" operator="equal">
      <formula>0</formula>
    </cfRule>
    <cfRule type="expression" dxfId="16" priority="12" stopIfTrue="1">
      <formula>#DIV/0!</formula>
    </cfRule>
  </conditionalFormatting>
  <conditionalFormatting sqref="E14">
    <cfRule type="cellIs" dxfId="15" priority="7" stopIfTrue="1" operator="equal">
      <formula>0</formula>
    </cfRule>
    <cfRule type="expression" dxfId="14" priority="8" stopIfTrue="1">
      <formula>#DIV/0!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C7882-485A-447D-B17A-CF6BF680E1CE}">
  <dimension ref="B2:Q18"/>
  <sheetViews>
    <sheetView workbookViewId="0">
      <selection activeCell="B2" sqref="B2:Q2"/>
    </sheetView>
  </sheetViews>
  <sheetFormatPr defaultRowHeight="15" x14ac:dyDescent="0.25"/>
  <cols>
    <col min="2" max="2" width="6.140625" customWidth="1"/>
    <col min="3" max="3" width="11.5703125" customWidth="1"/>
    <col min="4" max="4" width="53.28515625" customWidth="1"/>
    <col min="5" max="5" width="11.85546875" customWidth="1"/>
    <col min="6" max="6" width="11.42578125" customWidth="1"/>
  </cols>
  <sheetData>
    <row r="2" spans="2:17" ht="15.75" x14ac:dyDescent="0.25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2:17" ht="15.75" x14ac:dyDescent="0.25">
      <c r="B3" s="180" t="s">
        <v>107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2:17" ht="15.75" x14ac:dyDescent="0.25">
      <c r="B4" s="198" t="s">
        <v>110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2:17" x14ac:dyDescent="0.25">
      <c r="B5" s="199" t="s">
        <v>11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</row>
    <row r="6" spans="2:17" ht="15.75" x14ac:dyDescent="0.25">
      <c r="B6" s="21" t="s">
        <v>12</v>
      </c>
      <c r="C6" s="12"/>
      <c r="D6" s="22" t="s">
        <v>44</v>
      </c>
      <c r="E6" s="11"/>
      <c r="F6" s="14"/>
      <c r="G6" s="11"/>
      <c r="H6" s="11"/>
      <c r="I6" s="11"/>
      <c r="J6" s="11"/>
      <c r="K6" s="11"/>
      <c r="L6" s="13"/>
      <c r="M6" s="15"/>
      <c r="N6" s="11"/>
      <c r="O6" s="11"/>
      <c r="P6" s="11"/>
      <c r="Q6" s="164"/>
    </row>
    <row r="7" spans="2:17" ht="15.75" x14ac:dyDescent="0.25">
      <c r="B7" s="21" t="s">
        <v>13</v>
      </c>
      <c r="C7" s="12"/>
      <c r="D7" s="22" t="s">
        <v>14</v>
      </c>
      <c r="E7" s="23"/>
      <c r="F7" s="12"/>
      <c r="G7" s="15"/>
      <c r="H7" s="164"/>
      <c r="I7" s="11"/>
      <c r="J7" s="11"/>
      <c r="K7" s="11"/>
      <c r="L7" s="13"/>
      <c r="M7" s="15"/>
      <c r="N7" s="11"/>
      <c r="O7" s="11"/>
      <c r="P7" s="11"/>
      <c r="Q7" s="164"/>
    </row>
    <row r="8" spans="2:17" ht="15.75" x14ac:dyDescent="0.25">
      <c r="B8" s="21" t="s">
        <v>15</v>
      </c>
      <c r="C8" s="12"/>
      <c r="D8" s="22" t="s">
        <v>108</v>
      </c>
      <c r="E8" s="24"/>
      <c r="F8" s="12"/>
      <c r="G8" s="11"/>
      <c r="H8" s="25"/>
      <c r="I8" s="11"/>
      <c r="J8" s="11"/>
      <c r="K8" s="11"/>
      <c r="L8" s="24"/>
      <c r="M8" s="27"/>
      <c r="N8" s="11"/>
      <c r="O8" s="26"/>
      <c r="P8" s="11"/>
      <c r="Q8" s="164"/>
    </row>
    <row r="9" spans="2:17" ht="15.75" thickBot="1" x14ac:dyDescent="0.3">
      <c r="L9" s="39"/>
    </row>
    <row r="10" spans="2:17" ht="15.75" x14ac:dyDescent="0.25">
      <c r="B10" s="172" t="s">
        <v>49</v>
      </c>
      <c r="C10" s="174" t="s">
        <v>50</v>
      </c>
      <c r="D10" s="176" t="s">
        <v>63</v>
      </c>
      <c r="E10" s="176" t="s">
        <v>51</v>
      </c>
      <c r="F10" s="178" t="s">
        <v>52</v>
      </c>
      <c r="G10" s="182" t="s">
        <v>53</v>
      </c>
      <c r="H10" s="183"/>
      <c r="I10" s="183"/>
      <c r="J10" s="183"/>
      <c r="K10" s="183"/>
      <c r="L10" s="184"/>
      <c r="M10" s="182" t="s">
        <v>54</v>
      </c>
      <c r="N10" s="183"/>
      <c r="O10" s="183"/>
      <c r="P10" s="183"/>
      <c r="Q10" s="185"/>
    </row>
    <row r="11" spans="2:17" ht="81.75" thickBot="1" x14ac:dyDescent="0.3">
      <c r="B11" s="173"/>
      <c r="C11" s="175"/>
      <c r="D11" s="177"/>
      <c r="E11" s="177"/>
      <c r="F11" s="179"/>
      <c r="G11" s="145" t="s">
        <v>55</v>
      </c>
      <c r="H11" s="145" t="s">
        <v>56</v>
      </c>
      <c r="I11" s="146" t="s">
        <v>57</v>
      </c>
      <c r="J11" s="146" t="s">
        <v>58</v>
      </c>
      <c r="K11" s="146" t="s">
        <v>59</v>
      </c>
      <c r="L11" s="147" t="s">
        <v>60</v>
      </c>
      <c r="M11" s="146" t="s">
        <v>61</v>
      </c>
      <c r="N11" s="146" t="s">
        <v>57</v>
      </c>
      <c r="O11" s="146" t="s">
        <v>58</v>
      </c>
      <c r="P11" s="146" t="s">
        <v>59</v>
      </c>
      <c r="Q11" s="148" t="s">
        <v>62</v>
      </c>
    </row>
    <row r="12" spans="2:17" ht="15.75" x14ac:dyDescent="0.25">
      <c r="B12" s="113">
        <v>2</v>
      </c>
      <c r="C12" s="114"/>
      <c r="D12" s="115" t="s">
        <v>19</v>
      </c>
      <c r="E12" s="114"/>
      <c r="F12" s="116"/>
      <c r="G12" s="117"/>
      <c r="H12" s="117"/>
      <c r="I12" s="118"/>
      <c r="J12" s="114"/>
      <c r="K12" s="114"/>
      <c r="L12" s="118"/>
      <c r="M12" s="119"/>
      <c r="N12" s="118"/>
      <c r="O12" s="118"/>
      <c r="P12" s="141"/>
      <c r="Q12" s="120"/>
    </row>
    <row r="13" spans="2:17" ht="47.25" x14ac:dyDescent="0.25">
      <c r="B13" s="68">
        <v>2.1</v>
      </c>
      <c r="C13" s="69" t="s">
        <v>0</v>
      </c>
      <c r="D13" s="70" t="s">
        <v>105</v>
      </c>
      <c r="E13" s="71" t="s">
        <v>3</v>
      </c>
      <c r="F13" s="72">
        <v>937</v>
      </c>
      <c r="G13" s="73"/>
      <c r="H13" s="74"/>
      <c r="I13" s="73"/>
      <c r="J13" s="73"/>
      <c r="K13" s="73"/>
      <c r="L13" s="75"/>
      <c r="M13" s="76"/>
      <c r="N13" s="74"/>
      <c r="O13" s="74"/>
      <c r="P13" s="94"/>
      <c r="Q13" s="77"/>
    </row>
    <row r="14" spans="2:17" ht="31.5" x14ac:dyDescent="0.25">
      <c r="B14" s="78" t="s">
        <v>72</v>
      </c>
      <c r="C14" s="79" t="s">
        <v>0</v>
      </c>
      <c r="D14" s="80" t="s">
        <v>17</v>
      </c>
      <c r="E14" s="81" t="s">
        <v>2</v>
      </c>
      <c r="F14" s="82">
        <f>F13</f>
        <v>937</v>
      </c>
      <c r="G14" s="73"/>
      <c r="H14" s="74"/>
      <c r="I14" s="73"/>
      <c r="J14" s="73"/>
      <c r="K14" s="73"/>
      <c r="L14" s="83"/>
      <c r="M14" s="76"/>
      <c r="N14" s="74"/>
      <c r="O14" s="74"/>
      <c r="P14" s="94"/>
      <c r="Q14" s="77"/>
    </row>
    <row r="15" spans="2:17" ht="15.75" x14ac:dyDescent="0.25">
      <c r="B15" s="78" t="s">
        <v>73</v>
      </c>
      <c r="C15" s="79" t="s">
        <v>0</v>
      </c>
      <c r="D15" s="84" t="s">
        <v>4</v>
      </c>
      <c r="E15" s="81" t="s">
        <v>1</v>
      </c>
      <c r="F15" s="82">
        <v>380</v>
      </c>
      <c r="G15" s="73"/>
      <c r="H15" s="74"/>
      <c r="I15" s="73"/>
      <c r="J15" s="73"/>
      <c r="K15" s="73"/>
      <c r="L15" s="75"/>
      <c r="M15" s="76"/>
      <c r="N15" s="74"/>
      <c r="O15" s="74"/>
      <c r="P15" s="94"/>
      <c r="Q15" s="77"/>
    </row>
    <row r="16" spans="2:17" ht="16.5" thickBot="1" x14ac:dyDescent="0.3">
      <c r="B16" s="85"/>
      <c r="C16" s="86"/>
      <c r="D16" s="87" t="s">
        <v>20</v>
      </c>
      <c r="E16" s="86"/>
      <c r="F16" s="88"/>
      <c r="G16" s="89"/>
      <c r="H16" s="89"/>
      <c r="I16" s="90"/>
      <c r="J16" s="86"/>
      <c r="K16" s="86"/>
      <c r="L16" s="91"/>
      <c r="M16" s="92"/>
      <c r="N16" s="90"/>
      <c r="O16" s="90"/>
      <c r="P16" s="93"/>
      <c r="Q16" s="112"/>
    </row>
    <row r="17" spans="2:17" ht="15.75" x14ac:dyDescent="0.25">
      <c r="B17" s="200" t="s">
        <v>34</v>
      </c>
      <c r="C17" s="201"/>
      <c r="D17" s="201"/>
      <c r="E17" s="56" t="s">
        <v>35</v>
      </c>
      <c r="F17" s="57">
        <v>21</v>
      </c>
      <c r="G17" s="202"/>
      <c r="H17" s="202"/>
      <c r="I17" s="202"/>
      <c r="J17" s="202"/>
      <c r="K17" s="202"/>
      <c r="L17" s="202"/>
      <c r="M17" s="202"/>
      <c r="N17" s="202"/>
      <c r="O17" s="202"/>
      <c r="P17" s="169"/>
      <c r="Q17" s="58"/>
    </row>
    <row r="18" spans="2:17" ht="16.5" thickBot="1" x14ac:dyDescent="0.3">
      <c r="B18" s="195" t="s">
        <v>36</v>
      </c>
      <c r="C18" s="196"/>
      <c r="D18" s="196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1"/>
      <c r="Q18" s="163"/>
    </row>
  </sheetData>
  <mergeCells count="15">
    <mergeCell ref="B18:D18"/>
    <mergeCell ref="E18:P18"/>
    <mergeCell ref="B2:Q2"/>
    <mergeCell ref="B3:Q3"/>
    <mergeCell ref="B4:Q4"/>
    <mergeCell ref="B5:Q5"/>
    <mergeCell ref="B10:B11"/>
    <mergeCell ref="C10:C11"/>
    <mergeCell ref="D10:D11"/>
    <mergeCell ref="E10:E11"/>
    <mergeCell ref="F10:F11"/>
    <mergeCell ref="G10:L10"/>
    <mergeCell ref="M10:Q10"/>
    <mergeCell ref="B17:D17"/>
    <mergeCell ref="G17:P17"/>
  </mergeCells>
  <conditionalFormatting sqref="E12:E16">
    <cfRule type="cellIs" dxfId="13" priority="7" stopIfTrue="1" operator="equal">
      <formula>0</formula>
    </cfRule>
    <cfRule type="expression" dxfId="12" priority="8" stopIfTrue="1">
      <formula>#DIV/0!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BF84C-1283-4BE0-9171-E1132DE2D57B}">
  <dimension ref="B2:Q22"/>
  <sheetViews>
    <sheetView topLeftCell="A3" workbookViewId="0">
      <selection activeCell="B2" sqref="B2:Q2"/>
    </sheetView>
  </sheetViews>
  <sheetFormatPr defaultRowHeight="15" x14ac:dyDescent="0.25"/>
  <cols>
    <col min="4" max="4" width="60" customWidth="1"/>
    <col min="5" max="5" width="12.140625" customWidth="1"/>
    <col min="6" max="6" width="10.28515625" customWidth="1"/>
  </cols>
  <sheetData>
    <row r="2" spans="2:17" ht="15.75" x14ac:dyDescent="0.25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2:17" ht="15.75" x14ac:dyDescent="0.25">
      <c r="B3" s="180" t="s">
        <v>107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2:17" ht="15.75" x14ac:dyDescent="0.25">
      <c r="B4" s="198" t="s">
        <v>116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2:17" x14ac:dyDescent="0.25">
      <c r="B5" s="199" t="s">
        <v>11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</row>
    <row r="6" spans="2:17" ht="15.75" x14ac:dyDescent="0.25">
      <c r="B6" s="21" t="s">
        <v>12</v>
      </c>
      <c r="C6" s="12"/>
      <c r="D6" s="22" t="s">
        <v>44</v>
      </c>
      <c r="E6" s="11"/>
      <c r="F6" s="14"/>
      <c r="G6" s="11"/>
      <c r="H6" s="11"/>
      <c r="I6" s="11"/>
      <c r="J6" s="11"/>
      <c r="K6" s="11"/>
      <c r="L6" s="13"/>
      <c r="M6" s="15"/>
      <c r="N6" s="11"/>
      <c r="O6" s="11"/>
      <c r="P6" s="11"/>
      <c r="Q6" s="164"/>
    </row>
    <row r="7" spans="2:17" ht="15.75" x14ac:dyDescent="0.25">
      <c r="B7" s="21" t="s">
        <v>13</v>
      </c>
      <c r="C7" s="12"/>
      <c r="D7" s="22" t="s">
        <v>14</v>
      </c>
      <c r="E7" s="23"/>
      <c r="F7" s="12"/>
      <c r="G7" s="15"/>
      <c r="H7" s="164"/>
      <c r="I7" s="11"/>
      <c r="J7" s="11"/>
      <c r="K7" s="11"/>
      <c r="L7" s="13"/>
      <c r="M7" s="15"/>
      <c r="N7" s="11"/>
      <c r="O7" s="11"/>
      <c r="P7" s="11"/>
      <c r="Q7" s="164"/>
    </row>
    <row r="8" spans="2:17" ht="15.75" x14ac:dyDescent="0.25">
      <c r="B8" s="21" t="s">
        <v>15</v>
      </c>
      <c r="C8" s="12"/>
      <c r="D8" s="22" t="s">
        <v>108</v>
      </c>
      <c r="E8" s="24"/>
      <c r="F8" s="12"/>
      <c r="G8" s="11"/>
      <c r="H8" s="25"/>
      <c r="I8" s="11"/>
      <c r="J8" s="11"/>
      <c r="K8" s="11"/>
      <c r="L8" s="24"/>
      <c r="M8" s="27"/>
      <c r="N8" s="11"/>
      <c r="O8" s="26"/>
      <c r="P8" s="11"/>
      <c r="Q8" s="164"/>
    </row>
    <row r="9" spans="2:17" ht="15.75" thickBot="1" x14ac:dyDescent="0.3">
      <c r="L9" s="39"/>
    </row>
    <row r="10" spans="2:17" ht="15.75" x14ac:dyDescent="0.25">
      <c r="B10" s="172" t="s">
        <v>49</v>
      </c>
      <c r="C10" s="174" t="s">
        <v>50</v>
      </c>
      <c r="D10" s="176" t="s">
        <v>63</v>
      </c>
      <c r="E10" s="176" t="s">
        <v>51</v>
      </c>
      <c r="F10" s="178" t="s">
        <v>52</v>
      </c>
      <c r="G10" s="182" t="s">
        <v>53</v>
      </c>
      <c r="H10" s="183"/>
      <c r="I10" s="183"/>
      <c r="J10" s="183"/>
      <c r="K10" s="183"/>
      <c r="L10" s="184"/>
      <c r="M10" s="182" t="s">
        <v>54</v>
      </c>
      <c r="N10" s="183"/>
      <c r="O10" s="183"/>
      <c r="P10" s="183"/>
      <c r="Q10" s="185"/>
    </row>
    <row r="11" spans="2:17" ht="81.75" thickBot="1" x14ac:dyDescent="0.3">
      <c r="B11" s="173"/>
      <c r="C11" s="175"/>
      <c r="D11" s="177"/>
      <c r="E11" s="177"/>
      <c r="F11" s="179"/>
      <c r="G11" s="145" t="s">
        <v>55</v>
      </c>
      <c r="H11" s="145" t="s">
        <v>56</v>
      </c>
      <c r="I11" s="146" t="s">
        <v>57</v>
      </c>
      <c r="J11" s="146" t="s">
        <v>58</v>
      </c>
      <c r="K11" s="146" t="s">
        <v>59</v>
      </c>
      <c r="L11" s="147" t="s">
        <v>60</v>
      </c>
      <c r="M11" s="146" t="s">
        <v>61</v>
      </c>
      <c r="N11" s="146" t="s">
        <v>57</v>
      </c>
      <c r="O11" s="146" t="s">
        <v>58</v>
      </c>
      <c r="P11" s="146" t="s">
        <v>59</v>
      </c>
      <c r="Q11" s="148" t="s">
        <v>62</v>
      </c>
    </row>
    <row r="12" spans="2:17" ht="15.75" x14ac:dyDescent="0.25">
      <c r="B12" s="113">
        <v>7</v>
      </c>
      <c r="C12" s="155"/>
      <c r="D12" s="115" t="s">
        <v>106</v>
      </c>
      <c r="E12" s="155"/>
      <c r="F12" s="156"/>
      <c r="G12" s="157"/>
      <c r="H12" s="155"/>
      <c r="I12" s="155"/>
      <c r="J12" s="158"/>
      <c r="K12" s="158"/>
      <c r="L12" s="159"/>
      <c r="M12" s="160"/>
      <c r="N12" s="158"/>
      <c r="O12" s="158"/>
      <c r="P12" s="161"/>
      <c r="Q12" s="162"/>
    </row>
    <row r="13" spans="2:17" ht="31.5" x14ac:dyDescent="0.25">
      <c r="B13" s="78" t="s">
        <v>97</v>
      </c>
      <c r="C13" s="3" t="s">
        <v>0</v>
      </c>
      <c r="D13" s="84" t="s">
        <v>29</v>
      </c>
      <c r="E13" s="81" t="s">
        <v>8</v>
      </c>
      <c r="F13" s="101">
        <v>14</v>
      </c>
      <c r="G13" s="102"/>
      <c r="H13" s="102"/>
      <c r="I13" s="103"/>
      <c r="J13" s="69"/>
      <c r="K13" s="69"/>
      <c r="L13" s="103"/>
      <c r="M13" s="105"/>
      <c r="N13" s="103"/>
      <c r="O13" s="103"/>
      <c r="P13" s="106"/>
      <c r="Q13" s="149"/>
    </row>
    <row r="14" spans="2:17" ht="15.75" x14ac:dyDescent="0.25">
      <c r="B14" s="78" t="s">
        <v>98</v>
      </c>
      <c r="C14" s="3" t="s">
        <v>0</v>
      </c>
      <c r="D14" s="84" t="s">
        <v>30</v>
      </c>
      <c r="E14" s="81" t="s">
        <v>8</v>
      </c>
      <c r="F14" s="101">
        <v>3.6</v>
      </c>
      <c r="G14" s="102"/>
      <c r="H14" s="102"/>
      <c r="I14" s="103"/>
      <c r="J14" s="69"/>
      <c r="K14" s="69"/>
      <c r="L14" s="103"/>
      <c r="M14" s="105"/>
      <c r="N14" s="103"/>
      <c r="O14" s="103"/>
      <c r="P14" s="106"/>
      <c r="Q14" s="149"/>
    </row>
    <row r="15" spans="2:17" ht="31.5" x14ac:dyDescent="0.25">
      <c r="B15" s="78" t="s">
        <v>99</v>
      </c>
      <c r="C15" s="3" t="s">
        <v>0</v>
      </c>
      <c r="D15" s="84" t="s">
        <v>31</v>
      </c>
      <c r="E15" s="81" t="s">
        <v>3</v>
      </c>
      <c r="F15" s="101">
        <v>30</v>
      </c>
      <c r="G15" s="150"/>
      <c r="H15" s="150"/>
      <c r="I15" s="151"/>
      <c r="J15" s="152"/>
      <c r="K15" s="122"/>
      <c r="L15" s="151"/>
      <c r="M15" s="153"/>
      <c r="N15" s="151"/>
      <c r="O15" s="151"/>
      <c r="P15" s="154"/>
      <c r="Q15" s="149"/>
    </row>
    <row r="16" spans="2:17" ht="31.5" x14ac:dyDescent="0.25">
      <c r="B16" s="78" t="s">
        <v>100</v>
      </c>
      <c r="C16" s="3" t="s">
        <v>0</v>
      </c>
      <c r="D16" s="84" t="s">
        <v>32</v>
      </c>
      <c r="E16" s="81" t="s">
        <v>3</v>
      </c>
      <c r="F16" s="101">
        <v>30</v>
      </c>
      <c r="G16" s="102"/>
      <c r="H16" s="102"/>
      <c r="I16" s="103"/>
      <c r="J16" s="69"/>
      <c r="K16" s="69"/>
      <c r="L16" s="103"/>
      <c r="M16" s="105"/>
      <c r="N16" s="103"/>
      <c r="O16" s="103"/>
      <c r="P16" s="106"/>
      <c r="Q16" s="149"/>
    </row>
    <row r="17" spans="2:17" ht="15.75" x14ac:dyDescent="0.25">
      <c r="B17" s="78" t="s">
        <v>101</v>
      </c>
      <c r="C17" s="3" t="s">
        <v>0</v>
      </c>
      <c r="D17" s="84" t="s">
        <v>33</v>
      </c>
      <c r="E17" s="81" t="s">
        <v>8</v>
      </c>
      <c r="F17" s="101">
        <v>1.5</v>
      </c>
      <c r="G17" s="102"/>
      <c r="H17" s="102"/>
      <c r="I17" s="103"/>
      <c r="J17" s="69"/>
      <c r="K17" s="69"/>
      <c r="L17" s="103"/>
      <c r="M17" s="105"/>
      <c r="N17" s="103"/>
      <c r="O17" s="103"/>
      <c r="P17" s="106"/>
      <c r="Q17" s="149"/>
    </row>
    <row r="18" spans="2:17" ht="31.5" x14ac:dyDescent="0.25">
      <c r="B18" s="129" t="s">
        <v>102</v>
      </c>
      <c r="C18" s="3" t="s">
        <v>0</v>
      </c>
      <c r="D18" s="5" t="s">
        <v>40</v>
      </c>
      <c r="E18" s="9" t="s">
        <v>3</v>
      </c>
      <c r="F18" s="6">
        <v>27</v>
      </c>
      <c r="G18" s="7"/>
      <c r="H18" s="7"/>
      <c r="I18" s="8"/>
      <c r="J18" s="3"/>
      <c r="K18" s="3"/>
      <c r="L18" s="8"/>
      <c r="M18" s="10"/>
      <c r="N18" s="8"/>
      <c r="O18" s="8"/>
      <c r="P18" s="142"/>
      <c r="Q18" s="127"/>
    </row>
    <row r="19" spans="2:17" ht="47.25" x14ac:dyDescent="0.25">
      <c r="B19" s="129" t="s">
        <v>103</v>
      </c>
      <c r="C19" s="3" t="s">
        <v>0</v>
      </c>
      <c r="D19" s="5" t="s">
        <v>41</v>
      </c>
      <c r="E19" s="9" t="s">
        <v>3</v>
      </c>
      <c r="F19" s="6">
        <v>3</v>
      </c>
      <c r="G19" s="7"/>
      <c r="H19" s="7"/>
      <c r="I19" s="8"/>
      <c r="J19" s="3"/>
      <c r="K19" s="3"/>
      <c r="L19" s="8"/>
      <c r="M19" s="10"/>
      <c r="N19" s="8"/>
      <c r="O19" s="8"/>
      <c r="P19" s="142"/>
      <c r="Q19" s="127"/>
    </row>
    <row r="20" spans="2:17" ht="16.5" thickBot="1" x14ac:dyDescent="0.3">
      <c r="B20" s="85"/>
      <c r="C20" s="86"/>
      <c r="D20" s="87" t="s">
        <v>104</v>
      </c>
      <c r="E20" s="86"/>
      <c r="F20" s="88"/>
      <c r="G20" s="89"/>
      <c r="H20" s="89"/>
      <c r="I20" s="90"/>
      <c r="J20" s="86"/>
      <c r="K20" s="86"/>
      <c r="L20" s="91"/>
      <c r="M20" s="92"/>
      <c r="N20" s="90"/>
      <c r="O20" s="90"/>
      <c r="P20" s="93"/>
      <c r="Q20" s="112"/>
    </row>
    <row r="21" spans="2:17" ht="15.75" x14ac:dyDescent="0.25">
      <c r="B21" s="200" t="s">
        <v>34</v>
      </c>
      <c r="C21" s="201"/>
      <c r="D21" s="201"/>
      <c r="E21" s="56" t="s">
        <v>35</v>
      </c>
      <c r="F21" s="57">
        <v>21</v>
      </c>
      <c r="G21" s="202"/>
      <c r="H21" s="202"/>
      <c r="I21" s="202"/>
      <c r="J21" s="202"/>
      <c r="K21" s="202"/>
      <c r="L21" s="202"/>
      <c r="M21" s="202"/>
      <c r="N21" s="202"/>
      <c r="O21" s="202"/>
      <c r="P21" s="169"/>
      <c r="Q21" s="58"/>
    </row>
    <row r="22" spans="2:17" ht="16.5" thickBot="1" x14ac:dyDescent="0.3">
      <c r="B22" s="195" t="s">
        <v>36</v>
      </c>
      <c r="C22" s="196"/>
      <c r="D22" s="196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1"/>
      <c r="Q22" s="163"/>
    </row>
  </sheetData>
  <mergeCells count="15">
    <mergeCell ref="B21:D21"/>
    <mergeCell ref="G21:P21"/>
    <mergeCell ref="B22:D22"/>
    <mergeCell ref="E22:P22"/>
    <mergeCell ref="B2:Q2"/>
    <mergeCell ref="B3:Q3"/>
    <mergeCell ref="B4:Q4"/>
    <mergeCell ref="B5:Q5"/>
    <mergeCell ref="B10:B11"/>
    <mergeCell ref="C10:C11"/>
    <mergeCell ref="D10:D11"/>
    <mergeCell ref="E10:E11"/>
    <mergeCell ref="F10:F11"/>
    <mergeCell ref="G10:L10"/>
    <mergeCell ref="M10:Q10"/>
  </mergeCells>
  <conditionalFormatting sqref="E12 E20">
    <cfRule type="cellIs" dxfId="11" priority="5" stopIfTrue="1" operator="equal">
      <formula>0</formula>
    </cfRule>
    <cfRule type="expression" dxfId="10" priority="6" stopIfTrue="1">
      <formula>#DIV/0!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82AEB-2510-4816-A1F8-C47A9AC91B0C}">
  <dimension ref="B2:Q26"/>
  <sheetViews>
    <sheetView topLeftCell="A3" workbookViewId="0">
      <selection activeCell="B2" sqref="B2:Q2"/>
    </sheetView>
  </sheetViews>
  <sheetFormatPr defaultRowHeight="15" x14ac:dyDescent="0.25"/>
  <cols>
    <col min="2" max="2" width="6.7109375" customWidth="1"/>
    <col min="4" max="4" width="61" customWidth="1"/>
    <col min="5" max="6" width="11.140625" customWidth="1"/>
  </cols>
  <sheetData>
    <row r="2" spans="2:17" ht="15.75" x14ac:dyDescent="0.25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2:17" ht="15.75" x14ac:dyDescent="0.25">
      <c r="B3" s="180" t="s">
        <v>107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2:17" ht="15.75" x14ac:dyDescent="0.25">
      <c r="B4" s="198" t="s">
        <v>111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2:17" x14ac:dyDescent="0.25">
      <c r="B5" s="199" t="s">
        <v>11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</row>
    <row r="6" spans="2:17" ht="15.75" x14ac:dyDescent="0.25">
      <c r="B6" s="21" t="s">
        <v>12</v>
      </c>
      <c r="C6" s="12"/>
      <c r="D6" s="22" t="s">
        <v>44</v>
      </c>
      <c r="E6" s="11"/>
      <c r="F6" s="14"/>
      <c r="G6" s="11"/>
      <c r="H6" s="11"/>
      <c r="I6" s="11"/>
      <c r="J6" s="11"/>
      <c r="K6" s="11"/>
      <c r="L6" s="13"/>
      <c r="M6" s="15"/>
      <c r="N6" s="11"/>
      <c r="O6" s="11"/>
      <c r="P6" s="11"/>
      <c r="Q6" s="164"/>
    </row>
    <row r="7" spans="2:17" ht="15.75" x14ac:dyDescent="0.25">
      <c r="B7" s="21" t="s">
        <v>13</v>
      </c>
      <c r="C7" s="12"/>
      <c r="D7" s="22" t="s">
        <v>14</v>
      </c>
      <c r="E7" s="23"/>
      <c r="F7" s="12"/>
      <c r="G7" s="15"/>
      <c r="H7" s="164"/>
      <c r="I7" s="11"/>
      <c r="J7" s="11"/>
      <c r="K7" s="11"/>
      <c r="L7" s="13"/>
      <c r="M7" s="15"/>
      <c r="N7" s="11"/>
      <c r="O7" s="11"/>
      <c r="P7" s="11"/>
      <c r="Q7" s="164"/>
    </row>
    <row r="8" spans="2:17" ht="15.75" x14ac:dyDescent="0.25">
      <c r="B8" s="21" t="s">
        <v>15</v>
      </c>
      <c r="C8" s="12"/>
      <c r="D8" s="22" t="s">
        <v>108</v>
      </c>
      <c r="E8" s="24"/>
      <c r="F8" s="12"/>
      <c r="G8" s="11"/>
      <c r="H8" s="25"/>
      <c r="I8" s="11"/>
      <c r="J8" s="11"/>
      <c r="K8" s="11"/>
      <c r="L8" s="24"/>
      <c r="M8" s="27"/>
      <c r="N8" s="11"/>
      <c r="O8" s="26"/>
      <c r="P8" s="11"/>
      <c r="Q8" s="164"/>
    </row>
    <row r="9" spans="2:17" ht="15.75" thickBot="1" x14ac:dyDescent="0.3">
      <c r="L9" s="39"/>
    </row>
    <row r="10" spans="2:17" ht="15.75" x14ac:dyDescent="0.25">
      <c r="B10" s="172" t="s">
        <v>49</v>
      </c>
      <c r="C10" s="174" t="s">
        <v>50</v>
      </c>
      <c r="D10" s="176" t="s">
        <v>63</v>
      </c>
      <c r="E10" s="176" t="s">
        <v>51</v>
      </c>
      <c r="F10" s="178" t="s">
        <v>52</v>
      </c>
      <c r="G10" s="182" t="s">
        <v>53</v>
      </c>
      <c r="H10" s="183"/>
      <c r="I10" s="183"/>
      <c r="J10" s="183"/>
      <c r="K10" s="183"/>
      <c r="L10" s="184"/>
      <c r="M10" s="182" t="s">
        <v>54</v>
      </c>
      <c r="N10" s="183"/>
      <c r="O10" s="183"/>
      <c r="P10" s="183"/>
      <c r="Q10" s="185"/>
    </row>
    <row r="11" spans="2:17" ht="81.75" thickBot="1" x14ac:dyDescent="0.3">
      <c r="B11" s="173"/>
      <c r="C11" s="175"/>
      <c r="D11" s="177"/>
      <c r="E11" s="177"/>
      <c r="F11" s="179"/>
      <c r="G11" s="145" t="s">
        <v>55</v>
      </c>
      <c r="H11" s="145" t="s">
        <v>56</v>
      </c>
      <c r="I11" s="146" t="s">
        <v>57</v>
      </c>
      <c r="J11" s="146" t="s">
        <v>58</v>
      </c>
      <c r="K11" s="146" t="s">
        <v>59</v>
      </c>
      <c r="L11" s="147" t="s">
        <v>60</v>
      </c>
      <c r="M11" s="146" t="s">
        <v>61</v>
      </c>
      <c r="N11" s="146" t="s">
        <v>57</v>
      </c>
      <c r="O11" s="146" t="s">
        <v>58</v>
      </c>
      <c r="P11" s="146" t="s">
        <v>59</v>
      </c>
      <c r="Q11" s="148" t="s">
        <v>62</v>
      </c>
    </row>
    <row r="12" spans="2:17" ht="15.75" x14ac:dyDescent="0.25">
      <c r="B12" s="113">
        <v>3</v>
      </c>
      <c r="C12" s="114"/>
      <c r="D12" s="115" t="s">
        <v>22</v>
      </c>
      <c r="E12" s="114"/>
      <c r="F12" s="116"/>
      <c r="G12" s="117"/>
      <c r="H12" s="117"/>
      <c r="I12" s="118"/>
      <c r="J12" s="114"/>
      <c r="K12" s="114"/>
      <c r="L12" s="118"/>
      <c r="M12" s="119"/>
      <c r="N12" s="118"/>
      <c r="O12" s="118"/>
      <c r="P12" s="141"/>
      <c r="Q12" s="120"/>
    </row>
    <row r="13" spans="2:17" ht="31.5" x14ac:dyDescent="0.25">
      <c r="B13" s="68" t="s">
        <v>74</v>
      </c>
      <c r="C13" s="69" t="s">
        <v>0</v>
      </c>
      <c r="D13" s="70" t="s">
        <v>18</v>
      </c>
      <c r="E13" s="71" t="s">
        <v>3</v>
      </c>
      <c r="F13" s="72">
        <v>900</v>
      </c>
      <c r="G13" s="73"/>
      <c r="H13" s="74"/>
      <c r="I13" s="73"/>
      <c r="J13" s="73"/>
      <c r="K13" s="73"/>
      <c r="L13" s="75"/>
      <c r="M13" s="76"/>
      <c r="N13" s="74"/>
      <c r="O13" s="74"/>
      <c r="P13" s="94"/>
      <c r="Q13" s="77"/>
    </row>
    <row r="14" spans="2:17" ht="31.5" x14ac:dyDescent="0.25">
      <c r="B14" s="78" t="s">
        <v>75</v>
      </c>
      <c r="C14" s="79" t="s">
        <v>0</v>
      </c>
      <c r="D14" s="80" t="s">
        <v>17</v>
      </c>
      <c r="E14" s="81" t="s">
        <v>2</v>
      </c>
      <c r="F14" s="82">
        <f>F13</f>
        <v>900</v>
      </c>
      <c r="G14" s="73"/>
      <c r="H14" s="74"/>
      <c r="I14" s="73"/>
      <c r="J14" s="73"/>
      <c r="K14" s="73"/>
      <c r="L14" s="83"/>
      <c r="M14" s="76"/>
      <c r="N14" s="74"/>
      <c r="O14" s="74"/>
      <c r="P14" s="94"/>
      <c r="Q14" s="77"/>
    </row>
    <row r="15" spans="2:17" ht="15.75" x14ac:dyDescent="0.25">
      <c r="B15" s="78" t="s">
        <v>76</v>
      </c>
      <c r="C15" s="79" t="s">
        <v>0</v>
      </c>
      <c r="D15" s="84" t="s">
        <v>4</v>
      </c>
      <c r="E15" s="81" t="s">
        <v>1</v>
      </c>
      <c r="F15" s="82">
        <v>250</v>
      </c>
      <c r="G15" s="73"/>
      <c r="H15" s="74"/>
      <c r="I15" s="73"/>
      <c r="J15" s="73"/>
      <c r="K15" s="73"/>
      <c r="L15" s="75"/>
      <c r="M15" s="76"/>
      <c r="N15" s="74"/>
      <c r="O15" s="74"/>
      <c r="P15" s="94"/>
      <c r="Q15" s="77"/>
    </row>
    <row r="16" spans="2:17" ht="15.75" x14ac:dyDescent="0.25">
      <c r="B16" s="78" t="s">
        <v>77</v>
      </c>
      <c r="C16" s="69" t="s">
        <v>0</v>
      </c>
      <c r="D16" s="100" t="s">
        <v>21</v>
      </c>
      <c r="E16" s="69" t="s">
        <v>9</v>
      </c>
      <c r="F16" s="101">
        <v>2</v>
      </c>
      <c r="G16" s="102"/>
      <c r="H16" s="103"/>
      <c r="I16" s="104"/>
      <c r="J16" s="104"/>
      <c r="K16" s="104"/>
      <c r="L16" s="122"/>
      <c r="M16" s="105"/>
      <c r="N16" s="103"/>
      <c r="O16" s="103"/>
      <c r="P16" s="106"/>
      <c r="Q16" s="77"/>
    </row>
    <row r="17" spans="2:17" ht="15.75" x14ac:dyDescent="0.25">
      <c r="B17" s="78" t="s">
        <v>78</v>
      </c>
      <c r="C17" s="69" t="s">
        <v>0</v>
      </c>
      <c r="D17" s="100" t="s">
        <v>25</v>
      </c>
      <c r="E17" s="69" t="s">
        <v>9</v>
      </c>
      <c r="F17" s="101">
        <v>1</v>
      </c>
      <c r="G17" s="102"/>
      <c r="H17" s="103"/>
      <c r="I17" s="104"/>
      <c r="J17" s="104"/>
      <c r="K17" s="104"/>
      <c r="L17" s="122"/>
      <c r="M17" s="105"/>
      <c r="N17" s="103"/>
      <c r="O17" s="103"/>
      <c r="P17" s="106"/>
      <c r="Q17" s="77"/>
    </row>
    <row r="18" spans="2:17" ht="15.75" x14ac:dyDescent="0.25">
      <c r="B18" s="78" t="s">
        <v>79</v>
      </c>
      <c r="C18" s="69" t="s">
        <v>0</v>
      </c>
      <c r="D18" s="84" t="s">
        <v>16</v>
      </c>
      <c r="E18" s="69" t="s">
        <v>9</v>
      </c>
      <c r="F18" s="101">
        <v>2</v>
      </c>
      <c r="G18" s="102"/>
      <c r="H18" s="102"/>
      <c r="I18" s="103"/>
      <c r="J18" s="69"/>
      <c r="K18" s="69"/>
      <c r="L18" s="107"/>
      <c r="M18" s="105"/>
      <c r="N18" s="103"/>
      <c r="O18" s="103"/>
      <c r="P18" s="106"/>
      <c r="Q18" s="77"/>
    </row>
    <row r="19" spans="2:17" ht="15.75" x14ac:dyDescent="0.25">
      <c r="B19" s="78" t="s">
        <v>80</v>
      </c>
      <c r="C19" s="79" t="s">
        <v>0</v>
      </c>
      <c r="D19" s="70" t="s">
        <v>10</v>
      </c>
      <c r="E19" s="71" t="s">
        <v>1</v>
      </c>
      <c r="F19" s="82">
        <v>123</v>
      </c>
      <c r="G19" s="108"/>
      <c r="H19" s="74"/>
      <c r="I19" s="73"/>
      <c r="J19" s="73"/>
      <c r="K19" s="73"/>
      <c r="L19" s="83"/>
      <c r="M19" s="76"/>
      <c r="N19" s="74"/>
      <c r="O19" s="74"/>
      <c r="P19" s="94"/>
      <c r="Q19" s="77"/>
    </row>
    <row r="20" spans="2:17" ht="31.5" x14ac:dyDescent="0.25">
      <c r="B20" s="78" t="s">
        <v>81</v>
      </c>
      <c r="C20" s="79" t="s">
        <v>0</v>
      </c>
      <c r="D20" s="5" t="s">
        <v>42</v>
      </c>
      <c r="E20" s="71" t="s">
        <v>3</v>
      </c>
      <c r="F20" s="82">
        <v>185</v>
      </c>
      <c r="G20" s="108"/>
      <c r="H20" s="74"/>
      <c r="I20" s="73"/>
      <c r="J20" s="73"/>
      <c r="K20" s="73"/>
      <c r="L20" s="83"/>
      <c r="M20" s="76"/>
      <c r="N20" s="74"/>
      <c r="O20" s="74"/>
      <c r="P20" s="94"/>
      <c r="Q20" s="77"/>
    </row>
    <row r="21" spans="2:17" ht="15.75" x14ac:dyDescent="0.25">
      <c r="B21" s="78" t="s">
        <v>82</v>
      </c>
      <c r="C21" s="79" t="s">
        <v>0</v>
      </c>
      <c r="D21" s="5" t="s">
        <v>43</v>
      </c>
      <c r="E21" s="71" t="s">
        <v>3</v>
      </c>
      <c r="F21" s="82">
        <v>185</v>
      </c>
      <c r="G21" s="108"/>
      <c r="H21" s="74"/>
      <c r="I21" s="73"/>
      <c r="J21" s="73"/>
      <c r="K21" s="73"/>
      <c r="L21" s="83"/>
      <c r="M21" s="76"/>
      <c r="N21" s="74"/>
      <c r="O21" s="74"/>
      <c r="P21" s="94"/>
      <c r="Q21" s="77"/>
    </row>
    <row r="22" spans="2:17" ht="15.75" x14ac:dyDescent="0.25">
      <c r="B22" s="78" t="s">
        <v>83</v>
      </c>
      <c r="C22" s="79" t="s">
        <v>0</v>
      </c>
      <c r="D22" s="5" t="s">
        <v>4</v>
      </c>
      <c r="E22" s="71" t="s">
        <v>1</v>
      </c>
      <c r="F22" s="82">
        <v>5</v>
      </c>
      <c r="G22" s="108"/>
      <c r="H22" s="74"/>
      <c r="I22" s="73"/>
      <c r="J22" s="73"/>
      <c r="K22" s="73"/>
      <c r="L22" s="83"/>
      <c r="M22" s="76"/>
      <c r="N22" s="74"/>
      <c r="O22" s="74"/>
      <c r="P22" s="94"/>
      <c r="Q22" s="77"/>
    </row>
    <row r="23" spans="2:17" ht="31.5" x14ac:dyDescent="0.25">
      <c r="B23" s="78" t="s">
        <v>84</v>
      </c>
      <c r="C23" s="69" t="s">
        <v>0</v>
      </c>
      <c r="D23" s="109" t="s">
        <v>5</v>
      </c>
      <c r="E23" s="81" t="s">
        <v>3</v>
      </c>
      <c r="F23" s="110">
        <v>61.5</v>
      </c>
      <c r="G23" s="102"/>
      <c r="H23" s="103"/>
      <c r="I23" s="104"/>
      <c r="J23" s="104"/>
      <c r="K23" s="104"/>
      <c r="L23" s="83"/>
      <c r="M23" s="76"/>
      <c r="N23" s="74"/>
      <c r="O23" s="74"/>
      <c r="P23" s="94"/>
      <c r="Q23" s="77"/>
    </row>
    <row r="24" spans="2:17" ht="16.5" thickBot="1" x14ac:dyDescent="0.3">
      <c r="B24" s="111"/>
      <c r="C24" s="86"/>
      <c r="D24" s="87" t="s">
        <v>26</v>
      </c>
      <c r="E24" s="86"/>
      <c r="F24" s="88"/>
      <c r="G24" s="89"/>
      <c r="H24" s="89"/>
      <c r="I24" s="90"/>
      <c r="J24" s="86"/>
      <c r="K24" s="86"/>
      <c r="L24" s="91"/>
      <c r="M24" s="92"/>
      <c r="N24" s="90"/>
      <c r="O24" s="90"/>
      <c r="P24" s="93"/>
      <c r="Q24" s="112"/>
    </row>
    <row r="25" spans="2:17" ht="15.75" x14ac:dyDescent="0.25">
      <c r="B25" s="200" t="s">
        <v>34</v>
      </c>
      <c r="C25" s="201"/>
      <c r="D25" s="201"/>
      <c r="E25" s="56" t="s">
        <v>35</v>
      </c>
      <c r="F25" s="57">
        <v>21</v>
      </c>
      <c r="G25" s="202"/>
      <c r="H25" s="202"/>
      <c r="I25" s="202"/>
      <c r="J25" s="202"/>
      <c r="K25" s="202"/>
      <c r="L25" s="202"/>
      <c r="M25" s="202"/>
      <c r="N25" s="202"/>
      <c r="O25" s="202"/>
      <c r="P25" s="169"/>
      <c r="Q25" s="58"/>
    </row>
    <row r="26" spans="2:17" ht="16.5" thickBot="1" x14ac:dyDescent="0.3">
      <c r="B26" s="195" t="s">
        <v>36</v>
      </c>
      <c r="C26" s="196"/>
      <c r="D26" s="196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1"/>
      <c r="Q26" s="163"/>
    </row>
  </sheetData>
  <mergeCells count="15">
    <mergeCell ref="G25:P25"/>
    <mergeCell ref="B26:D26"/>
    <mergeCell ref="E26:P26"/>
    <mergeCell ref="B2:Q2"/>
    <mergeCell ref="B3:Q3"/>
    <mergeCell ref="B4:Q4"/>
    <mergeCell ref="B5:Q5"/>
    <mergeCell ref="B10:B11"/>
    <mergeCell ref="C10:C11"/>
    <mergeCell ref="D10:D11"/>
    <mergeCell ref="E10:E11"/>
    <mergeCell ref="F10:F11"/>
    <mergeCell ref="G10:L10"/>
    <mergeCell ref="M10:Q10"/>
    <mergeCell ref="B25:D25"/>
  </mergeCells>
  <conditionalFormatting sqref="E24 E12:E18">
    <cfRule type="cellIs" dxfId="9" priority="7" stopIfTrue="1" operator="equal">
      <formula>0</formula>
    </cfRule>
    <cfRule type="expression" dxfId="8" priority="8" stopIfTrue="1">
      <formula>#DIV/0!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1CEDA-FD3F-415F-A8E3-F90D701AE2CE}">
  <dimension ref="B2:Q21"/>
  <sheetViews>
    <sheetView workbookViewId="0">
      <selection activeCell="B2" sqref="B2:Q2"/>
    </sheetView>
  </sheetViews>
  <sheetFormatPr defaultRowHeight="15" x14ac:dyDescent="0.25"/>
  <cols>
    <col min="2" max="2" width="6.28515625" customWidth="1"/>
    <col min="4" max="4" width="59.85546875" customWidth="1"/>
    <col min="5" max="5" width="11.85546875" customWidth="1"/>
    <col min="6" max="6" width="10.28515625" customWidth="1"/>
  </cols>
  <sheetData>
    <row r="2" spans="2:17" ht="15.75" x14ac:dyDescent="0.25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2:17" ht="15.75" x14ac:dyDescent="0.25">
      <c r="B3" s="180" t="s">
        <v>107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2:17" ht="15.75" x14ac:dyDescent="0.25">
      <c r="B4" s="198" t="s">
        <v>112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2:17" x14ac:dyDescent="0.25">
      <c r="B5" s="199" t="s">
        <v>11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</row>
    <row r="6" spans="2:17" ht="15.75" x14ac:dyDescent="0.25">
      <c r="B6" s="21" t="s">
        <v>12</v>
      </c>
      <c r="C6" s="12"/>
      <c r="D6" s="22" t="s">
        <v>44</v>
      </c>
      <c r="E6" s="11"/>
      <c r="F6" s="14"/>
      <c r="G6" s="11"/>
      <c r="H6" s="11"/>
      <c r="I6" s="11"/>
      <c r="J6" s="11"/>
      <c r="K6" s="11"/>
      <c r="L6" s="13"/>
      <c r="M6" s="15"/>
      <c r="N6" s="11"/>
      <c r="O6" s="11"/>
      <c r="P6" s="11"/>
      <c r="Q6" s="164"/>
    </row>
    <row r="7" spans="2:17" ht="15.75" x14ac:dyDescent="0.25">
      <c r="B7" s="21" t="s">
        <v>13</v>
      </c>
      <c r="C7" s="12"/>
      <c r="D7" s="22" t="s">
        <v>14</v>
      </c>
      <c r="E7" s="23"/>
      <c r="F7" s="12"/>
      <c r="G7" s="15"/>
      <c r="H7" s="164"/>
      <c r="I7" s="11"/>
      <c r="J7" s="11"/>
      <c r="K7" s="11"/>
      <c r="L7" s="13"/>
      <c r="M7" s="15"/>
      <c r="N7" s="11"/>
      <c r="O7" s="11"/>
      <c r="P7" s="11"/>
      <c r="Q7" s="164"/>
    </row>
    <row r="8" spans="2:17" ht="15.75" x14ac:dyDescent="0.25">
      <c r="B8" s="21" t="s">
        <v>15</v>
      </c>
      <c r="C8" s="12"/>
      <c r="D8" s="22" t="s">
        <v>108</v>
      </c>
      <c r="E8" s="24"/>
      <c r="F8" s="12"/>
      <c r="G8" s="11"/>
      <c r="H8" s="25"/>
      <c r="I8" s="11"/>
      <c r="J8" s="11"/>
      <c r="K8" s="11"/>
      <c r="L8" s="24"/>
      <c r="M8" s="27"/>
      <c r="N8" s="11"/>
      <c r="O8" s="26"/>
      <c r="P8" s="11"/>
      <c r="Q8" s="164"/>
    </row>
    <row r="9" spans="2:17" ht="15.75" thickBot="1" x14ac:dyDescent="0.3">
      <c r="L9" s="39"/>
    </row>
    <row r="10" spans="2:17" ht="15.75" x14ac:dyDescent="0.25">
      <c r="B10" s="172" t="s">
        <v>49</v>
      </c>
      <c r="C10" s="174" t="s">
        <v>50</v>
      </c>
      <c r="D10" s="176" t="s">
        <v>63</v>
      </c>
      <c r="E10" s="176" t="s">
        <v>51</v>
      </c>
      <c r="F10" s="178" t="s">
        <v>52</v>
      </c>
      <c r="G10" s="182" t="s">
        <v>53</v>
      </c>
      <c r="H10" s="183"/>
      <c r="I10" s="183"/>
      <c r="J10" s="183"/>
      <c r="K10" s="183"/>
      <c r="L10" s="184"/>
      <c r="M10" s="182" t="s">
        <v>54</v>
      </c>
      <c r="N10" s="183"/>
      <c r="O10" s="183"/>
      <c r="P10" s="183"/>
      <c r="Q10" s="185"/>
    </row>
    <row r="11" spans="2:17" ht="81.75" thickBot="1" x14ac:dyDescent="0.3">
      <c r="B11" s="173"/>
      <c r="C11" s="175"/>
      <c r="D11" s="177"/>
      <c r="E11" s="177"/>
      <c r="F11" s="179"/>
      <c r="G11" s="145" t="s">
        <v>55</v>
      </c>
      <c r="H11" s="145" t="s">
        <v>56</v>
      </c>
      <c r="I11" s="146" t="s">
        <v>57</v>
      </c>
      <c r="J11" s="146" t="s">
        <v>58</v>
      </c>
      <c r="K11" s="146" t="s">
        <v>59</v>
      </c>
      <c r="L11" s="147" t="s">
        <v>60</v>
      </c>
      <c r="M11" s="146" t="s">
        <v>61</v>
      </c>
      <c r="N11" s="146" t="s">
        <v>57</v>
      </c>
      <c r="O11" s="146" t="s">
        <v>58</v>
      </c>
      <c r="P11" s="146" t="s">
        <v>59</v>
      </c>
      <c r="Q11" s="148" t="s">
        <v>62</v>
      </c>
    </row>
    <row r="12" spans="2:17" ht="15.75" x14ac:dyDescent="0.25">
      <c r="B12" s="113">
        <v>4</v>
      </c>
      <c r="C12" s="114"/>
      <c r="D12" s="115" t="s">
        <v>23</v>
      </c>
      <c r="E12" s="114"/>
      <c r="F12" s="116"/>
      <c r="G12" s="117"/>
      <c r="H12" s="117"/>
      <c r="I12" s="118"/>
      <c r="J12" s="114"/>
      <c r="K12" s="114"/>
      <c r="L12" s="118"/>
      <c r="M12" s="119"/>
      <c r="N12" s="118"/>
      <c r="O12" s="118"/>
      <c r="P12" s="141"/>
      <c r="Q12" s="120"/>
    </row>
    <row r="13" spans="2:17" ht="47.25" x14ac:dyDescent="0.25">
      <c r="B13" s="68" t="s">
        <v>85</v>
      </c>
      <c r="C13" s="69" t="s">
        <v>0</v>
      </c>
      <c r="D13" s="70" t="s">
        <v>45</v>
      </c>
      <c r="E13" s="71" t="s">
        <v>3</v>
      </c>
      <c r="F13" s="72">
        <v>3000</v>
      </c>
      <c r="G13" s="73"/>
      <c r="H13" s="74"/>
      <c r="I13" s="73"/>
      <c r="J13" s="73"/>
      <c r="K13" s="73"/>
      <c r="L13" s="75"/>
      <c r="M13" s="76"/>
      <c r="N13" s="74"/>
      <c r="O13" s="74"/>
      <c r="P13" s="94"/>
      <c r="Q13" s="77"/>
    </row>
    <row r="14" spans="2:17" ht="15.75" x14ac:dyDescent="0.25">
      <c r="B14" s="68" t="s">
        <v>86</v>
      </c>
      <c r="C14" s="3" t="s">
        <v>0</v>
      </c>
      <c r="D14" s="5" t="s">
        <v>47</v>
      </c>
      <c r="E14" s="3" t="s">
        <v>48</v>
      </c>
      <c r="F14" s="6">
        <f>0.034*F13</f>
        <v>102.00000000000001</v>
      </c>
      <c r="G14" s="7"/>
      <c r="H14" s="7"/>
      <c r="I14" s="8"/>
      <c r="J14" s="3"/>
      <c r="K14" s="3"/>
      <c r="L14" s="125"/>
      <c r="M14" s="126"/>
      <c r="N14" s="8"/>
      <c r="O14" s="8"/>
      <c r="P14" s="142"/>
      <c r="Q14" s="128"/>
    </row>
    <row r="15" spans="2:17" ht="31.5" x14ac:dyDescent="0.25">
      <c r="B15" s="78" t="s">
        <v>87</v>
      </c>
      <c r="C15" s="79" t="s">
        <v>0</v>
      </c>
      <c r="D15" s="80" t="s">
        <v>46</v>
      </c>
      <c r="E15" s="81" t="s">
        <v>2</v>
      </c>
      <c r="F15" s="82">
        <f>F13</f>
        <v>3000</v>
      </c>
      <c r="G15" s="73"/>
      <c r="H15" s="74"/>
      <c r="I15" s="73"/>
      <c r="J15" s="73"/>
      <c r="K15" s="73"/>
      <c r="L15" s="83"/>
      <c r="M15" s="76"/>
      <c r="N15" s="74"/>
      <c r="O15" s="74"/>
      <c r="P15" s="94"/>
      <c r="Q15" s="77"/>
    </row>
    <row r="16" spans="2:17" ht="15.75" x14ac:dyDescent="0.25">
      <c r="B16" s="78" t="s">
        <v>88</v>
      </c>
      <c r="C16" s="79" t="s">
        <v>0</v>
      </c>
      <c r="D16" s="84" t="s">
        <v>4</v>
      </c>
      <c r="E16" s="81" t="s">
        <v>1</v>
      </c>
      <c r="F16" s="82">
        <v>1820</v>
      </c>
      <c r="G16" s="73"/>
      <c r="H16" s="74"/>
      <c r="I16" s="73"/>
      <c r="J16" s="73"/>
      <c r="K16" s="73"/>
      <c r="L16" s="75"/>
      <c r="M16" s="76"/>
      <c r="N16" s="74"/>
      <c r="O16" s="74"/>
      <c r="P16" s="94"/>
      <c r="Q16" s="77"/>
    </row>
    <row r="17" spans="2:17" ht="15.75" x14ac:dyDescent="0.25">
      <c r="B17" s="78" t="s">
        <v>89</v>
      </c>
      <c r="C17" s="69" t="s">
        <v>0</v>
      </c>
      <c r="D17" s="100" t="s">
        <v>21</v>
      </c>
      <c r="E17" s="69" t="s">
        <v>9</v>
      </c>
      <c r="F17" s="101">
        <v>6</v>
      </c>
      <c r="G17" s="102"/>
      <c r="H17" s="103"/>
      <c r="I17" s="104"/>
      <c r="J17" s="104"/>
      <c r="K17" s="104"/>
      <c r="L17" s="69"/>
      <c r="M17" s="105"/>
      <c r="N17" s="103"/>
      <c r="O17" s="103"/>
      <c r="P17" s="106"/>
      <c r="Q17" s="77"/>
    </row>
    <row r="18" spans="2:17" ht="15.75" x14ac:dyDescent="0.25">
      <c r="B18" s="78" t="s">
        <v>90</v>
      </c>
      <c r="C18" s="69" t="s">
        <v>0</v>
      </c>
      <c r="D18" s="84" t="s">
        <v>16</v>
      </c>
      <c r="E18" s="69" t="s">
        <v>9</v>
      </c>
      <c r="F18" s="101">
        <v>1</v>
      </c>
      <c r="G18" s="102"/>
      <c r="H18" s="102"/>
      <c r="I18" s="103"/>
      <c r="J18" s="69"/>
      <c r="K18" s="69"/>
      <c r="L18" s="107"/>
      <c r="M18" s="105"/>
      <c r="N18" s="103"/>
      <c r="O18" s="103"/>
      <c r="P18" s="106"/>
      <c r="Q18" s="77"/>
    </row>
    <row r="19" spans="2:17" ht="16.5" thickBot="1" x14ac:dyDescent="0.3">
      <c r="B19" s="59"/>
      <c r="C19" s="60"/>
      <c r="D19" s="61" t="s">
        <v>39</v>
      </c>
      <c r="E19" s="60"/>
      <c r="F19" s="62"/>
      <c r="G19" s="63"/>
      <c r="H19" s="63"/>
      <c r="I19" s="64"/>
      <c r="J19" s="60"/>
      <c r="K19" s="60"/>
      <c r="L19" s="65"/>
      <c r="M19" s="66"/>
      <c r="N19" s="64"/>
      <c r="O19" s="64"/>
      <c r="P19" s="67"/>
      <c r="Q19" s="143"/>
    </row>
    <row r="20" spans="2:17" ht="15.75" x14ac:dyDescent="0.25">
      <c r="B20" s="200" t="s">
        <v>34</v>
      </c>
      <c r="C20" s="201"/>
      <c r="D20" s="201"/>
      <c r="E20" s="56" t="s">
        <v>35</v>
      </c>
      <c r="F20" s="57">
        <v>21</v>
      </c>
      <c r="G20" s="202"/>
      <c r="H20" s="202"/>
      <c r="I20" s="202"/>
      <c r="J20" s="202"/>
      <c r="K20" s="202"/>
      <c r="L20" s="202"/>
      <c r="M20" s="202"/>
      <c r="N20" s="202"/>
      <c r="O20" s="202"/>
      <c r="P20" s="169"/>
      <c r="Q20" s="58"/>
    </row>
    <row r="21" spans="2:17" ht="16.5" thickBot="1" x14ac:dyDescent="0.3">
      <c r="B21" s="195" t="s">
        <v>36</v>
      </c>
      <c r="C21" s="196"/>
      <c r="D21" s="196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1"/>
      <c r="Q21" s="163"/>
    </row>
  </sheetData>
  <mergeCells count="15">
    <mergeCell ref="B20:D20"/>
    <mergeCell ref="G20:P20"/>
    <mergeCell ref="B21:D21"/>
    <mergeCell ref="E21:P21"/>
    <mergeCell ref="B2:Q2"/>
    <mergeCell ref="B3:Q3"/>
    <mergeCell ref="B4:Q4"/>
    <mergeCell ref="B5:Q5"/>
    <mergeCell ref="B10:B11"/>
    <mergeCell ref="C10:C11"/>
    <mergeCell ref="D10:D11"/>
    <mergeCell ref="E10:E11"/>
    <mergeCell ref="F10:F11"/>
    <mergeCell ref="G10:L10"/>
    <mergeCell ref="M10:Q10"/>
  </mergeCells>
  <conditionalFormatting sqref="E15:E19 E12:E13">
    <cfRule type="cellIs" dxfId="7" priority="7" stopIfTrue="1" operator="equal">
      <formula>0</formula>
    </cfRule>
    <cfRule type="expression" dxfId="6" priority="8" stopIfTrue="1">
      <formula>#DIV/0!</formula>
    </cfRule>
  </conditionalFormatting>
  <conditionalFormatting sqref="E14">
    <cfRule type="cellIs" dxfId="5" priority="1" stopIfTrue="1" operator="equal">
      <formula>0</formula>
    </cfRule>
    <cfRule type="expression" dxfId="4" priority="2" stopIfTrue="1">
      <formula>#DIV/0!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484B3-3582-4F74-B0E6-1A70FB461EE8}">
  <dimension ref="B2:Q18"/>
  <sheetViews>
    <sheetView tabSelected="1" workbookViewId="0">
      <selection activeCell="B2" sqref="B2:Q2"/>
    </sheetView>
  </sheetViews>
  <sheetFormatPr defaultRowHeight="15" x14ac:dyDescent="0.25"/>
  <cols>
    <col min="2" max="2" width="5.42578125" customWidth="1"/>
    <col min="4" max="4" width="59.5703125" customWidth="1"/>
    <col min="5" max="5" width="12.28515625" customWidth="1"/>
    <col min="6" max="6" width="10.7109375" customWidth="1"/>
  </cols>
  <sheetData>
    <row r="2" spans="2:17" ht="15.75" x14ac:dyDescent="0.25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2:17" ht="15.75" x14ac:dyDescent="0.25">
      <c r="B3" s="180" t="s">
        <v>107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2:17" ht="15.75" x14ac:dyDescent="0.25">
      <c r="B4" s="198" t="s">
        <v>113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2:17" x14ac:dyDescent="0.25">
      <c r="B5" s="199" t="s">
        <v>11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</row>
    <row r="6" spans="2:17" ht="15.75" x14ac:dyDescent="0.25">
      <c r="B6" s="21" t="s">
        <v>12</v>
      </c>
      <c r="C6" s="12"/>
      <c r="D6" s="22" t="s">
        <v>44</v>
      </c>
      <c r="E6" s="11"/>
      <c r="F6" s="14"/>
      <c r="G6" s="11"/>
      <c r="H6" s="11"/>
      <c r="I6" s="11"/>
      <c r="J6" s="11"/>
      <c r="K6" s="11"/>
      <c r="L6" s="13"/>
      <c r="M6" s="15"/>
      <c r="N6" s="11"/>
      <c r="O6" s="11"/>
      <c r="P6" s="11"/>
      <c r="Q6" s="164"/>
    </row>
    <row r="7" spans="2:17" ht="15.75" x14ac:dyDescent="0.25">
      <c r="B7" s="21" t="s">
        <v>13</v>
      </c>
      <c r="C7" s="12"/>
      <c r="D7" s="22" t="s">
        <v>14</v>
      </c>
      <c r="E7" s="23"/>
      <c r="F7" s="12"/>
      <c r="G7" s="15"/>
      <c r="H7" s="164"/>
      <c r="I7" s="11"/>
      <c r="J7" s="11"/>
      <c r="K7" s="11"/>
      <c r="L7" s="13"/>
      <c r="M7" s="15"/>
      <c r="N7" s="11"/>
      <c r="O7" s="11"/>
      <c r="P7" s="11"/>
      <c r="Q7" s="164"/>
    </row>
    <row r="8" spans="2:17" ht="15.75" x14ac:dyDescent="0.25">
      <c r="B8" s="21" t="s">
        <v>15</v>
      </c>
      <c r="C8" s="12"/>
      <c r="D8" s="22" t="s">
        <v>108</v>
      </c>
      <c r="E8" s="24"/>
      <c r="F8" s="12"/>
      <c r="G8" s="11"/>
      <c r="H8" s="25"/>
      <c r="I8" s="11"/>
      <c r="J8" s="11"/>
      <c r="K8" s="11"/>
      <c r="L8" s="24"/>
      <c r="M8" s="27"/>
      <c r="N8" s="11"/>
      <c r="O8" s="26"/>
      <c r="P8" s="11"/>
      <c r="Q8" s="164"/>
    </row>
    <row r="9" spans="2:17" ht="15.75" thickBot="1" x14ac:dyDescent="0.3">
      <c r="L9" s="39"/>
    </row>
    <row r="10" spans="2:17" ht="15.75" x14ac:dyDescent="0.25">
      <c r="B10" s="172" t="s">
        <v>49</v>
      </c>
      <c r="C10" s="174" t="s">
        <v>50</v>
      </c>
      <c r="D10" s="176" t="s">
        <v>63</v>
      </c>
      <c r="E10" s="176" t="s">
        <v>51</v>
      </c>
      <c r="F10" s="178" t="s">
        <v>52</v>
      </c>
      <c r="G10" s="182" t="s">
        <v>53</v>
      </c>
      <c r="H10" s="183"/>
      <c r="I10" s="183"/>
      <c r="J10" s="183"/>
      <c r="K10" s="183"/>
      <c r="L10" s="184"/>
      <c r="M10" s="182" t="s">
        <v>54</v>
      </c>
      <c r="N10" s="183"/>
      <c r="O10" s="183"/>
      <c r="P10" s="183"/>
      <c r="Q10" s="185"/>
    </row>
    <row r="11" spans="2:17" ht="81.75" thickBot="1" x14ac:dyDescent="0.3">
      <c r="B11" s="173"/>
      <c r="C11" s="175"/>
      <c r="D11" s="177"/>
      <c r="E11" s="177"/>
      <c r="F11" s="179"/>
      <c r="G11" s="145" t="s">
        <v>55</v>
      </c>
      <c r="H11" s="145" t="s">
        <v>56</v>
      </c>
      <c r="I11" s="146" t="s">
        <v>57</v>
      </c>
      <c r="J11" s="146" t="s">
        <v>58</v>
      </c>
      <c r="K11" s="146" t="s">
        <v>59</v>
      </c>
      <c r="L11" s="147" t="s">
        <v>60</v>
      </c>
      <c r="M11" s="146" t="s">
        <v>61</v>
      </c>
      <c r="N11" s="146" t="s">
        <v>57</v>
      </c>
      <c r="O11" s="146" t="s">
        <v>58</v>
      </c>
      <c r="P11" s="146" t="s">
        <v>59</v>
      </c>
      <c r="Q11" s="148" t="s">
        <v>62</v>
      </c>
    </row>
    <row r="12" spans="2:17" ht="15.75" x14ac:dyDescent="0.25">
      <c r="B12" s="113">
        <v>5</v>
      </c>
      <c r="C12" s="114"/>
      <c r="D12" s="115" t="s">
        <v>27</v>
      </c>
      <c r="E12" s="114"/>
      <c r="F12" s="116"/>
      <c r="G12" s="117"/>
      <c r="H12" s="117"/>
      <c r="I12" s="118"/>
      <c r="J12" s="114"/>
      <c r="K12" s="114"/>
      <c r="L12" s="118"/>
      <c r="M12" s="119"/>
      <c r="N12" s="118"/>
      <c r="O12" s="118"/>
      <c r="P12" s="141"/>
      <c r="Q12" s="120"/>
    </row>
    <row r="13" spans="2:17" ht="47.25" x14ac:dyDescent="0.25">
      <c r="B13" s="68" t="s">
        <v>92</v>
      </c>
      <c r="C13" s="69" t="s">
        <v>0</v>
      </c>
      <c r="D13" s="70" t="s">
        <v>45</v>
      </c>
      <c r="E13" s="71" t="s">
        <v>3</v>
      </c>
      <c r="F13" s="72">
        <v>30</v>
      </c>
      <c r="G13" s="73"/>
      <c r="H13" s="74"/>
      <c r="I13" s="73"/>
      <c r="J13" s="73"/>
      <c r="K13" s="73"/>
      <c r="L13" s="75"/>
      <c r="M13" s="76"/>
      <c r="N13" s="74"/>
      <c r="O13" s="74"/>
      <c r="P13" s="94"/>
      <c r="Q13" s="77"/>
    </row>
    <row r="14" spans="2:17" ht="31.5" x14ac:dyDescent="0.25">
      <c r="B14" s="78" t="s">
        <v>93</v>
      </c>
      <c r="C14" s="79" t="s">
        <v>0</v>
      </c>
      <c r="D14" s="80" t="s">
        <v>46</v>
      </c>
      <c r="E14" s="81" t="s">
        <v>2</v>
      </c>
      <c r="F14" s="82">
        <f>F13</f>
        <v>30</v>
      </c>
      <c r="G14" s="73"/>
      <c r="H14" s="74"/>
      <c r="I14" s="73"/>
      <c r="J14" s="73"/>
      <c r="K14" s="73"/>
      <c r="L14" s="83"/>
      <c r="M14" s="76"/>
      <c r="N14" s="74"/>
      <c r="O14" s="74"/>
      <c r="P14" s="94"/>
      <c r="Q14" s="77"/>
    </row>
    <row r="15" spans="2:17" ht="15.75" x14ac:dyDescent="0.25">
      <c r="B15" s="78" t="s">
        <v>94</v>
      </c>
      <c r="C15" s="79" t="s">
        <v>0</v>
      </c>
      <c r="D15" s="84" t="s">
        <v>4</v>
      </c>
      <c r="E15" s="81" t="s">
        <v>1</v>
      </c>
      <c r="F15" s="82">
        <v>34</v>
      </c>
      <c r="G15" s="73"/>
      <c r="H15" s="74"/>
      <c r="I15" s="73"/>
      <c r="J15" s="73"/>
      <c r="K15" s="73"/>
      <c r="L15" s="75"/>
      <c r="M15" s="76"/>
      <c r="N15" s="74"/>
      <c r="O15" s="74"/>
      <c r="P15" s="94"/>
      <c r="Q15" s="77"/>
    </row>
    <row r="16" spans="2:17" ht="16.5" thickBot="1" x14ac:dyDescent="0.3">
      <c r="B16" s="85"/>
      <c r="C16" s="86"/>
      <c r="D16" s="87" t="s">
        <v>28</v>
      </c>
      <c r="E16" s="86"/>
      <c r="F16" s="88"/>
      <c r="G16" s="89"/>
      <c r="H16" s="89"/>
      <c r="I16" s="90"/>
      <c r="J16" s="86"/>
      <c r="K16" s="86"/>
      <c r="L16" s="91"/>
      <c r="M16" s="92"/>
      <c r="N16" s="90"/>
      <c r="O16" s="90"/>
      <c r="P16" s="93"/>
      <c r="Q16" s="112"/>
    </row>
    <row r="17" spans="2:17" ht="15.75" x14ac:dyDescent="0.25">
      <c r="B17" s="200" t="s">
        <v>34</v>
      </c>
      <c r="C17" s="201"/>
      <c r="D17" s="201"/>
      <c r="E17" s="56" t="s">
        <v>35</v>
      </c>
      <c r="F17" s="57">
        <v>21</v>
      </c>
      <c r="G17" s="202"/>
      <c r="H17" s="202"/>
      <c r="I17" s="202"/>
      <c r="J17" s="202"/>
      <c r="K17" s="202"/>
      <c r="L17" s="202"/>
      <c r="M17" s="202"/>
      <c r="N17" s="202"/>
      <c r="O17" s="202"/>
      <c r="P17" s="169"/>
      <c r="Q17" s="58"/>
    </row>
    <row r="18" spans="2:17" ht="16.5" thickBot="1" x14ac:dyDescent="0.3">
      <c r="B18" s="195" t="s">
        <v>36</v>
      </c>
      <c r="C18" s="196"/>
      <c r="D18" s="196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1"/>
      <c r="Q18" s="163"/>
    </row>
  </sheetData>
  <mergeCells count="15">
    <mergeCell ref="B17:D17"/>
    <mergeCell ref="G17:P17"/>
    <mergeCell ref="B18:D18"/>
    <mergeCell ref="E18:P18"/>
    <mergeCell ref="B2:Q2"/>
    <mergeCell ref="B3:Q3"/>
    <mergeCell ref="B4:Q4"/>
    <mergeCell ref="B5:Q5"/>
    <mergeCell ref="B10:B11"/>
    <mergeCell ref="C10:C11"/>
    <mergeCell ref="D10:D11"/>
    <mergeCell ref="E10:E11"/>
    <mergeCell ref="F10:F11"/>
    <mergeCell ref="G10:L10"/>
    <mergeCell ref="M10:Q10"/>
  </mergeCells>
  <conditionalFormatting sqref="E12:E16">
    <cfRule type="cellIs" dxfId="3" priority="7" stopIfTrue="1" operator="equal">
      <formula>0</formula>
    </cfRule>
    <cfRule type="expression" dxfId="2" priority="8" stopIfTrue="1">
      <formula>#DIV/0!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6A0AD-6408-4EE4-9764-B3448AB00AD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799CE-869C-4B65-A6D9-39FA8B965DFC}">
  <dimension ref="B2:Q18"/>
  <sheetViews>
    <sheetView workbookViewId="0">
      <selection activeCell="L25" sqref="L25"/>
    </sheetView>
  </sheetViews>
  <sheetFormatPr defaultRowHeight="15" x14ac:dyDescent="0.25"/>
  <cols>
    <col min="4" max="4" width="60.28515625" customWidth="1"/>
    <col min="5" max="5" width="11.28515625" customWidth="1"/>
    <col min="6" max="6" width="10.140625" customWidth="1"/>
  </cols>
  <sheetData>
    <row r="2" spans="2:17" ht="15.75" x14ac:dyDescent="0.25">
      <c r="B2" s="165" t="s">
        <v>115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2:17" ht="15.75" x14ac:dyDescent="0.25">
      <c r="B3" s="180" t="s">
        <v>107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2:17" ht="15.75" x14ac:dyDescent="0.25">
      <c r="B4" s="198" t="s">
        <v>114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2:17" x14ac:dyDescent="0.25">
      <c r="B5" s="199" t="s">
        <v>11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</row>
    <row r="6" spans="2:17" ht="15.75" x14ac:dyDescent="0.25">
      <c r="B6" s="21" t="s">
        <v>12</v>
      </c>
      <c r="C6" s="12"/>
      <c r="D6" s="22" t="s">
        <v>44</v>
      </c>
      <c r="E6" s="11"/>
      <c r="F6" s="14"/>
      <c r="G6" s="11"/>
      <c r="H6" s="11"/>
      <c r="I6" s="11"/>
      <c r="J6" s="11"/>
      <c r="K6" s="11"/>
      <c r="L6" s="13"/>
      <c r="M6" s="15"/>
      <c r="N6" s="11"/>
      <c r="O6" s="11"/>
      <c r="P6" s="11"/>
      <c r="Q6" s="164"/>
    </row>
    <row r="7" spans="2:17" ht="15.75" x14ac:dyDescent="0.25">
      <c r="B7" s="21" t="s">
        <v>13</v>
      </c>
      <c r="C7" s="12"/>
      <c r="D7" s="22" t="s">
        <v>14</v>
      </c>
      <c r="E7" s="23"/>
      <c r="F7" s="12"/>
      <c r="G7" s="15"/>
      <c r="H7" s="164"/>
      <c r="I7" s="11"/>
      <c r="J7" s="11"/>
      <c r="K7" s="11"/>
      <c r="L7" s="13"/>
      <c r="M7" s="15"/>
      <c r="N7" s="11"/>
      <c r="O7" s="11"/>
      <c r="P7" s="11"/>
      <c r="Q7" s="164"/>
    </row>
    <row r="8" spans="2:17" ht="15.75" x14ac:dyDescent="0.25">
      <c r="B8" s="21" t="s">
        <v>15</v>
      </c>
      <c r="C8" s="12"/>
      <c r="D8" s="22" t="s">
        <v>108</v>
      </c>
      <c r="E8" s="24"/>
      <c r="F8" s="12"/>
      <c r="G8" s="11"/>
      <c r="H8" s="25"/>
      <c r="I8" s="11"/>
      <c r="J8" s="11"/>
      <c r="K8" s="11"/>
      <c r="L8" s="24"/>
      <c r="M8" s="27"/>
      <c r="N8" s="11"/>
      <c r="O8" s="26"/>
      <c r="P8" s="11"/>
      <c r="Q8" s="164"/>
    </row>
    <row r="9" spans="2:17" ht="15.75" thickBot="1" x14ac:dyDescent="0.3">
      <c r="L9" s="39"/>
    </row>
    <row r="10" spans="2:17" ht="15.75" x14ac:dyDescent="0.25">
      <c r="B10" s="172" t="s">
        <v>49</v>
      </c>
      <c r="C10" s="174" t="s">
        <v>50</v>
      </c>
      <c r="D10" s="176" t="s">
        <v>63</v>
      </c>
      <c r="E10" s="176" t="s">
        <v>51</v>
      </c>
      <c r="F10" s="178" t="s">
        <v>52</v>
      </c>
      <c r="G10" s="182" t="s">
        <v>53</v>
      </c>
      <c r="H10" s="183"/>
      <c r="I10" s="183"/>
      <c r="J10" s="183"/>
      <c r="K10" s="183"/>
      <c r="L10" s="184"/>
      <c r="M10" s="182" t="s">
        <v>54</v>
      </c>
      <c r="N10" s="183"/>
      <c r="O10" s="183"/>
      <c r="P10" s="183"/>
      <c r="Q10" s="185"/>
    </row>
    <row r="11" spans="2:17" ht="81.75" thickBot="1" x14ac:dyDescent="0.3">
      <c r="B11" s="173"/>
      <c r="C11" s="175"/>
      <c r="D11" s="177"/>
      <c r="E11" s="177"/>
      <c r="F11" s="179"/>
      <c r="G11" s="145" t="s">
        <v>55</v>
      </c>
      <c r="H11" s="145" t="s">
        <v>56</v>
      </c>
      <c r="I11" s="146" t="s">
        <v>57</v>
      </c>
      <c r="J11" s="146" t="s">
        <v>58</v>
      </c>
      <c r="K11" s="146" t="s">
        <v>59</v>
      </c>
      <c r="L11" s="147" t="s">
        <v>60</v>
      </c>
      <c r="M11" s="146" t="s">
        <v>61</v>
      </c>
      <c r="N11" s="146" t="s">
        <v>57</v>
      </c>
      <c r="O11" s="146" t="s">
        <v>58</v>
      </c>
      <c r="P11" s="146" t="s">
        <v>59</v>
      </c>
      <c r="Q11" s="148" t="s">
        <v>62</v>
      </c>
    </row>
    <row r="12" spans="2:17" ht="15.75" x14ac:dyDescent="0.25">
      <c r="B12" s="113">
        <v>6</v>
      </c>
      <c r="C12" s="114"/>
      <c r="D12" s="115" t="s">
        <v>37</v>
      </c>
      <c r="E12" s="114"/>
      <c r="F12" s="116"/>
      <c r="G12" s="117"/>
      <c r="H12" s="117"/>
      <c r="I12" s="118"/>
      <c r="J12" s="114"/>
      <c r="K12" s="114"/>
      <c r="L12" s="118"/>
      <c r="M12" s="119"/>
      <c r="N12" s="118"/>
      <c r="O12" s="118"/>
      <c r="P12" s="141"/>
      <c r="Q12" s="120"/>
    </row>
    <row r="13" spans="2:17" ht="31.5" x14ac:dyDescent="0.25">
      <c r="B13" s="68" t="s">
        <v>91</v>
      </c>
      <c r="C13" s="69" t="s">
        <v>0</v>
      </c>
      <c r="D13" s="70" t="s">
        <v>18</v>
      </c>
      <c r="E13" s="71" t="s">
        <v>3</v>
      </c>
      <c r="F13" s="72">
        <v>1200</v>
      </c>
      <c r="G13" s="73"/>
      <c r="H13" s="74"/>
      <c r="I13" s="73"/>
      <c r="J13" s="73"/>
      <c r="K13" s="73"/>
      <c r="L13" s="75"/>
      <c r="M13" s="76"/>
      <c r="N13" s="74"/>
      <c r="O13" s="74"/>
      <c r="P13" s="94"/>
      <c r="Q13" s="77"/>
    </row>
    <row r="14" spans="2:17" ht="31.5" x14ac:dyDescent="0.25">
      <c r="B14" s="78" t="s">
        <v>95</v>
      </c>
      <c r="C14" s="79" t="s">
        <v>0</v>
      </c>
      <c r="D14" s="80" t="s">
        <v>17</v>
      </c>
      <c r="E14" s="81" t="s">
        <v>2</v>
      </c>
      <c r="F14" s="82">
        <f>F13</f>
        <v>1200</v>
      </c>
      <c r="G14" s="73"/>
      <c r="H14" s="74"/>
      <c r="I14" s="73"/>
      <c r="J14" s="73"/>
      <c r="K14" s="73"/>
      <c r="L14" s="83"/>
      <c r="M14" s="76"/>
      <c r="N14" s="74"/>
      <c r="O14" s="74"/>
      <c r="P14" s="94"/>
      <c r="Q14" s="77"/>
    </row>
    <row r="15" spans="2:17" ht="15.75" x14ac:dyDescent="0.25">
      <c r="B15" s="78" t="s">
        <v>96</v>
      </c>
      <c r="C15" s="79" t="s">
        <v>0</v>
      </c>
      <c r="D15" s="84" t="s">
        <v>4</v>
      </c>
      <c r="E15" s="81" t="s">
        <v>1</v>
      </c>
      <c r="F15" s="82">
        <v>608</v>
      </c>
      <c r="G15" s="73"/>
      <c r="H15" s="74"/>
      <c r="I15" s="73"/>
      <c r="J15" s="73"/>
      <c r="K15" s="73"/>
      <c r="L15" s="75"/>
      <c r="M15" s="76"/>
      <c r="N15" s="74"/>
      <c r="O15" s="74"/>
      <c r="P15" s="94"/>
      <c r="Q15" s="77"/>
    </row>
    <row r="16" spans="2:17" ht="16.5" thickBot="1" x14ac:dyDescent="0.3">
      <c r="B16" s="59"/>
      <c r="C16" s="60"/>
      <c r="D16" s="61" t="s">
        <v>38</v>
      </c>
      <c r="E16" s="60"/>
      <c r="F16" s="62"/>
      <c r="G16" s="63"/>
      <c r="H16" s="63"/>
      <c r="I16" s="64"/>
      <c r="J16" s="60"/>
      <c r="K16" s="60"/>
      <c r="L16" s="65"/>
      <c r="M16" s="66"/>
      <c r="N16" s="64"/>
      <c r="O16" s="64"/>
      <c r="P16" s="67"/>
      <c r="Q16" s="143"/>
    </row>
    <row r="17" spans="2:17" ht="15.75" x14ac:dyDescent="0.25">
      <c r="B17" s="200" t="s">
        <v>34</v>
      </c>
      <c r="C17" s="201"/>
      <c r="D17" s="201"/>
      <c r="E17" s="56" t="s">
        <v>35</v>
      </c>
      <c r="F17" s="57">
        <v>21</v>
      </c>
      <c r="G17" s="202"/>
      <c r="H17" s="202"/>
      <c r="I17" s="202"/>
      <c r="J17" s="202"/>
      <c r="K17" s="202"/>
      <c r="L17" s="202"/>
      <c r="M17" s="202"/>
      <c r="N17" s="202"/>
      <c r="O17" s="202"/>
      <c r="P17" s="169"/>
      <c r="Q17" s="58"/>
    </row>
    <row r="18" spans="2:17" ht="16.5" thickBot="1" x14ac:dyDescent="0.3">
      <c r="B18" s="195" t="s">
        <v>36</v>
      </c>
      <c r="C18" s="196"/>
      <c r="D18" s="196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1"/>
      <c r="Q18" s="163"/>
    </row>
  </sheetData>
  <mergeCells count="15">
    <mergeCell ref="B17:D17"/>
    <mergeCell ref="G17:P17"/>
    <mergeCell ref="B18:D18"/>
    <mergeCell ref="E18:P18"/>
    <mergeCell ref="B2:Q2"/>
    <mergeCell ref="B3:Q3"/>
    <mergeCell ref="B4:Q4"/>
    <mergeCell ref="B5:Q5"/>
    <mergeCell ref="B10:B11"/>
    <mergeCell ref="C10:C11"/>
    <mergeCell ref="D10:D11"/>
    <mergeCell ref="E10:E11"/>
    <mergeCell ref="F10:F11"/>
    <mergeCell ref="G10:L10"/>
    <mergeCell ref="M10:Q10"/>
  </mergeCells>
  <conditionalFormatting sqref="E12:E16">
    <cfRule type="cellIs" dxfId="1" priority="7" stopIfTrue="1" operator="equal">
      <formula>0</formula>
    </cfRule>
    <cfRule type="expression" dxfId="0" priority="8" stopIfTrue="1">
      <formula>#DIV/0!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C98C035752B2E4F9BA001D238EDF9B9" ma:contentTypeVersion="14" ma:contentTypeDescription="Izveidot jaunu dokumentu." ma:contentTypeScope="" ma:versionID="1cf76b8fb19d1fb546d1acad4a765bdf">
  <xsd:schema xmlns:xsd="http://www.w3.org/2001/XMLSchema" xmlns:xs="http://www.w3.org/2001/XMLSchema" xmlns:p="http://schemas.microsoft.com/office/2006/metadata/properties" xmlns:ns2="90e81eab-0ee8-4447-a625-b324b79cd243" xmlns:ns3="d177710c-40cf-4d94-a9f9-6248e9450632" targetNamespace="http://schemas.microsoft.com/office/2006/metadata/properties" ma:root="true" ma:fieldsID="6733f76ae7818533ebfae41f9bd35168" ns2:_="" ns3:_="">
    <xsd:import namespace="90e81eab-0ee8-4447-a625-b324b79cd243"/>
    <xsd:import namespace="d177710c-40cf-4d94-a9f9-6248e94506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81eab-0ee8-4447-a625-b324b79cd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Attēlu atzīmes" ma:readOnly="false" ma:fieldId="{5cf76f15-5ced-4ddc-b409-7134ff3c332f}" ma:taxonomyMulti="true" ma:sspId="01b0bf12-ffe8-4d08-82de-a7ac04e8c8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7710c-40cf-4d94-a9f9-6248e945063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1a9b745-255c-4cef-8365-e8f1e8f54d13}" ma:internalName="TaxCatchAll" ma:showField="CatchAllData" ma:web="d177710c-40cf-4d94-a9f9-6248e94506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7B70BF-0821-4EE1-B2BD-69BDA4FEB80C}"/>
</file>

<file path=customXml/itemProps2.xml><?xml version="1.0" encoding="utf-8"?>
<ds:datastoreItem xmlns:ds="http://schemas.openxmlformats.org/officeDocument/2006/customXml" ds:itemID="{49EC3D50-57AF-49FC-98BC-8987BA455E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1.daļa - Jelgavas 37</vt:lpstr>
      <vt:lpstr>1.daļa - Parādes 26A</vt:lpstr>
      <vt:lpstr>1.daļa - Kleistu 28</vt:lpstr>
      <vt:lpstr>2.daļa - Hipokrāta 2H</vt:lpstr>
      <vt:lpstr>2.daļa - Ganību dambis 32</vt:lpstr>
      <vt:lpstr>2.daļa - Abrenes GALAPUNKTS</vt:lpstr>
      <vt:lpstr>Sheet1</vt:lpstr>
      <vt:lpstr>2.daļa - Vestienas 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Ančevska</dc:creator>
  <cp:lastModifiedBy>Karīna Meiberga</cp:lastModifiedBy>
  <dcterms:created xsi:type="dcterms:W3CDTF">2015-06-05T18:17:20Z</dcterms:created>
  <dcterms:modified xsi:type="dcterms:W3CDTF">2024-07-23T06:36:00Z</dcterms:modified>
</cp:coreProperties>
</file>