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-PARKS-6\Sagadnieki\Iepirkumu specialisti\01_Iepirkumu speciālisti\Nataļja\Ugusngreka_atklasanas\Tirgus izpete\"/>
    </mc:Choice>
  </mc:AlternateContent>
  <xr:revisionPtr revIDLastSave="0" documentId="13_ncr:1_{39FF7091-775B-46A4-B35C-DA3B48CEF14E}" xr6:coauthVersionLast="47" xr6:coauthVersionMax="47" xr10:uidLastSave="{00000000-0000-0000-0000-000000000000}"/>
  <bookViews>
    <workbookView xWindow="28680" yWindow="-990" windowWidth="29040" windowHeight="15720" xr2:uid="{9D5AECEC-5895-4414-B745-886090E5F3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65" i="1" l="1"/>
  <c r="F61" i="1"/>
  <c r="F62" i="1"/>
  <c r="F63" i="1"/>
  <c r="F64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34" i="1"/>
  <c r="F35" i="1"/>
  <c r="F36" i="1"/>
  <c r="F37" i="1"/>
  <c r="F38" i="1"/>
  <c r="F39" i="1"/>
  <c r="F40" i="1"/>
  <c r="F41" i="1"/>
  <c r="F42" i="1"/>
  <c r="F43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20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5" i="1"/>
  <c r="F66" i="1" s="1"/>
</calcChain>
</file>

<file path=xl/sharedStrings.xml><?xml version="1.0" encoding="utf-8"?>
<sst xmlns="http://schemas.openxmlformats.org/spreadsheetml/2006/main" count="198" uniqueCount="136">
  <si>
    <t>Objekta adrese</t>
  </si>
  <si>
    <t>Tehniskās apkopes periodiskums</t>
  </si>
  <si>
    <t>Cena EUR bez PVN par vienu apkopes reizi</t>
  </si>
  <si>
    <t>1.</t>
  </si>
  <si>
    <t>Ganību dambis 32, Rīga</t>
  </si>
  <si>
    <t>1 x mēnesī</t>
  </si>
  <si>
    <t>2.</t>
  </si>
  <si>
    <t>Dambja iela 2A, Rīga</t>
  </si>
  <si>
    <t>3.</t>
  </si>
  <si>
    <t>Jelgavas iela 37, Rīga</t>
  </si>
  <si>
    <t>4.</t>
  </si>
  <si>
    <t>Vienības gatve 16, Rīga</t>
  </si>
  <si>
    <t>5.</t>
  </si>
  <si>
    <t>Fridriķa iela 2, Rīga</t>
  </si>
  <si>
    <t>6.</t>
  </si>
  <si>
    <t>Augusta Spariņa iela 1, Rīga</t>
  </si>
  <si>
    <t>7.</t>
  </si>
  <si>
    <t>Brīvības iela 191, Rīga</t>
  </si>
  <si>
    <t>8.</t>
  </si>
  <si>
    <t>Kleistu iela 28, Rīga</t>
  </si>
  <si>
    <t>9.</t>
  </si>
  <si>
    <t>Kleistu iela 29, Rīga</t>
  </si>
  <si>
    <t>10.</t>
  </si>
  <si>
    <t>Vestienas iela 35, Rīga</t>
  </si>
  <si>
    <t>11.</t>
  </si>
  <si>
    <t>Ezermalas iela 32, Rīga</t>
  </si>
  <si>
    <t>12.</t>
  </si>
  <si>
    <t>Atgāzenes iela 20 un 24A, Rīga</t>
  </si>
  <si>
    <t>13.</t>
  </si>
  <si>
    <t>Brīvības iela 189, Rīga</t>
  </si>
  <si>
    <t>14.</t>
  </si>
  <si>
    <t>Rūsiņa iela 3, Rīga</t>
  </si>
  <si>
    <t>15.</t>
  </si>
  <si>
    <t>Kurzemes prospekts 137, Rīga</t>
  </si>
  <si>
    <t>16.</t>
  </si>
  <si>
    <t>Spīķeru iela 1, Rīga</t>
  </si>
  <si>
    <t>1 x ceturksnī</t>
  </si>
  <si>
    <t>17.</t>
  </si>
  <si>
    <t>Brīvības gatve 409A, Rīga</t>
  </si>
  <si>
    <t>18.</t>
  </si>
  <si>
    <t>Latgales iela 270, Rīga</t>
  </si>
  <si>
    <t>19.</t>
  </si>
  <si>
    <t>Brīvības gatve 384B, Rīga</t>
  </si>
  <si>
    <t>20.</t>
  </si>
  <si>
    <t>Višķu iela 12A, Rīga</t>
  </si>
  <si>
    <t>21.</t>
  </si>
  <si>
    <t>Katlakalna iela 10, Rīga</t>
  </si>
  <si>
    <t>22.</t>
  </si>
  <si>
    <t>Hipokrāta iela 2H, Rīga</t>
  </si>
  <si>
    <t>23.</t>
  </si>
  <si>
    <t>Lidoņu iela 6, Rīga</t>
  </si>
  <si>
    <t>24.</t>
  </si>
  <si>
    <t>Parādes iela 36A, Rīga</t>
  </si>
  <si>
    <t>25.</t>
  </si>
  <si>
    <t>Murjāņu iela 58, Rīga</t>
  </si>
  <si>
    <t>26.</t>
  </si>
  <si>
    <t>Līvciema iela 48, Rīga</t>
  </si>
  <si>
    <t>27.</t>
  </si>
  <si>
    <t>Biķernieku iela 52, Rīga</t>
  </si>
  <si>
    <t>28.</t>
  </si>
  <si>
    <t>Atlantijas iela 29, Rīga</t>
  </si>
  <si>
    <t>29.</t>
  </si>
  <si>
    <t>30.</t>
  </si>
  <si>
    <t>Pērnavas iela 55A, Rīga</t>
  </si>
  <si>
    <t>31.</t>
  </si>
  <si>
    <t>Latgales iela 429B, Rīga</t>
  </si>
  <si>
    <t>32.</t>
  </si>
  <si>
    <t>Latgales iela 427A, Rīga</t>
  </si>
  <si>
    <t>33.</t>
  </si>
  <si>
    <t>Bukultu iela 5, Rīga</t>
  </si>
  <si>
    <t>34.</t>
  </si>
  <si>
    <t>Kronvalda bulv. 7A, Rīga</t>
  </si>
  <si>
    <t>35.</t>
  </si>
  <si>
    <t>Ceļinieku iela 5, Rīga</t>
  </si>
  <si>
    <t>36.</t>
  </si>
  <si>
    <t>Alīses iela 7A, Rīga</t>
  </si>
  <si>
    <t>37.</t>
  </si>
  <si>
    <t>Dainas iela 2, Rīga</t>
  </si>
  <si>
    <t>38.</t>
  </si>
  <si>
    <t>Uzvaras bulv. 11A, Rīga</t>
  </si>
  <si>
    <t>39.</t>
  </si>
  <si>
    <t>Brīvības gatve 349A, Rīga</t>
  </si>
  <si>
    <t>40.</t>
  </si>
  <si>
    <t>G. Zemgala gatve 55A, Rīga</t>
  </si>
  <si>
    <t>41.</t>
  </si>
  <si>
    <t>Kroņu iela 19, Rīga</t>
  </si>
  <si>
    <t>42.</t>
  </si>
  <si>
    <t>Bērzupes iela 9B, Rīga</t>
  </si>
  <si>
    <t>43.</t>
  </si>
  <si>
    <t>Ezermalas iela 13A, Rīga</t>
  </si>
  <si>
    <t>44.</t>
  </si>
  <si>
    <t>Ķengaraga iela 3A, Rīga</t>
  </si>
  <si>
    <t>45.</t>
  </si>
  <si>
    <t>Pūpolu iela 14, Rīga</t>
  </si>
  <si>
    <t>46.</t>
  </si>
  <si>
    <t>Slokas iela 54B, Rīga</t>
  </si>
  <si>
    <t>47.</t>
  </si>
  <si>
    <t>Aviācijas iela 1C, Rīga</t>
  </si>
  <si>
    <t>48.</t>
  </si>
  <si>
    <t>Madonas iela 30, Rīga</t>
  </si>
  <si>
    <t>49.</t>
  </si>
  <si>
    <t>Vagonu iela 31, Rīga</t>
  </si>
  <si>
    <t>50.</t>
  </si>
  <si>
    <t>Lāčplēša iela 79A, Rīga</t>
  </si>
  <si>
    <t>51.</t>
  </si>
  <si>
    <t>Jenotu iela 9, Rīga</t>
  </si>
  <si>
    <t>52.</t>
  </si>
  <si>
    <t>Kurzemes prospekts 110A, Rīga</t>
  </si>
  <si>
    <t>53.</t>
  </si>
  <si>
    <t>Hipokrāta iela 2A, Rīga</t>
  </si>
  <si>
    <t>54.</t>
  </si>
  <si>
    <t>Brāļu Kaudzīšu iela 20, Rīga</t>
  </si>
  <si>
    <t>55.</t>
  </si>
  <si>
    <t>Vienības gatve 14, Rīga</t>
  </si>
  <si>
    <t>56.</t>
  </si>
  <si>
    <t>Ezermalas iela 42A, Rīga</t>
  </si>
  <si>
    <t>57.</t>
  </si>
  <si>
    <t>Abrenes iela 13, Rīga</t>
  </si>
  <si>
    <t>58.</t>
  </si>
  <si>
    <t>Biķernieku iela 113B, Rīga</t>
  </si>
  <si>
    <t>59.</t>
  </si>
  <si>
    <t>Mūkusalas iela 66A, Rīga</t>
  </si>
  <si>
    <t>60.</t>
  </si>
  <si>
    <t>Kuldīgas iela 56, Rīga</t>
  </si>
  <si>
    <t>61.</t>
  </si>
  <si>
    <t>Nr.p.k.</t>
  </si>
  <si>
    <t>Darba veids</t>
  </si>
  <si>
    <r>
      <t xml:space="preserve">Cena EUR bez PVN par </t>
    </r>
    <r>
      <rPr>
        <b/>
        <u/>
        <sz val="10"/>
        <color rgb="FF000000"/>
        <rFont val="Times New Roman"/>
        <family val="1"/>
        <charset val="186"/>
      </rPr>
      <t>brigādes vienu darba stundu</t>
    </r>
  </si>
  <si>
    <t>Avārijas remontdarbi</t>
  </si>
  <si>
    <t>Remontdarbi</t>
  </si>
  <si>
    <t>Cena EUR bez PVN par apkopēm 36 mēnešiem</t>
  </si>
  <si>
    <t>Kopā</t>
  </si>
  <si>
    <t>Stirnu iela 65A, Rīga</t>
  </si>
  <si>
    <t>Finanšu piedāvājuma forma</t>
  </si>
  <si>
    <t>Automātiskās ugunsgrēka atklāšanas un trauksmes signalizācijas sistēmas, balss izziņošanas sistēmas 
apkope un remonts</t>
  </si>
  <si>
    <t>2.pielikums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</si>
</sst>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u/>
      <sz val="10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0" borderId="0" xfId="0" applyFont="1" applyAlignment="1">
      <alignment horizontal="left" vertical="center" indent="6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6424A-37DF-4E2A-A3C5-2AB01A7681C1}">
  <dimension ref="B1:F71"/>
  <sheetViews>
    <sheetView tabSelected="1" topLeftCell="A54" workbookViewId="0">
      <selection activeCell="F78" sqref="F78"/>
    </sheetView>
  </sheetViews>
  <sheetFormatPr defaultRowHeight="14.5" x14ac:dyDescent="0.35"/>
  <cols>
    <col min="3" max="3" width="28.36328125" customWidth="1"/>
    <col min="4" max="4" width="17.08984375" customWidth="1"/>
    <col min="5" max="5" width="18.7265625" customWidth="1"/>
    <col min="6" max="6" width="19.36328125" customWidth="1"/>
  </cols>
  <sheetData>
    <row r="1" spans="2:6" x14ac:dyDescent="0.35">
      <c r="F1" t="s">
        <v>135</v>
      </c>
    </row>
    <row r="2" spans="2:6" ht="15.5" x14ac:dyDescent="0.35">
      <c r="B2" s="12" t="s">
        <v>133</v>
      </c>
      <c r="C2" s="12"/>
      <c r="D2" s="12"/>
      <c r="E2" s="12"/>
      <c r="F2" s="12"/>
    </row>
    <row r="3" spans="2:6" ht="49" customHeight="1" x14ac:dyDescent="0.35">
      <c r="B3" s="13" t="s">
        <v>134</v>
      </c>
      <c r="C3" s="13"/>
      <c r="D3" s="13"/>
      <c r="E3" s="13"/>
      <c r="F3" s="13"/>
    </row>
    <row r="4" spans="2:6" ht="120.5" customHeight="1" x14ac:dyDescent="0.35">
      <c r="B4" s="10" t="s">
        <v>0</v>
      </c>
      <c r="C4" s="10"/>
      <c r="D4" s="3" t="s">
        <v>1</v>
      </c>
      <c r="E4" s="3" t="s">
        <v>2</v>
      </c>
      <c r="F4" s="3" t="s">
        <v>130</v>
      </c>
    </row>
    <row r="5" spans="2:6" ht="15.5" x14ac:dyDescent="0.35">
      <c r="B5" s="4" t="s">
        <v>3</v>
      </c>
      <c r="C5" s="5" t="s">
        <v>4</v>
      </c>
      <c r="D5" s="4" t="s">
        <v>5</v>
      </c>
      <c r="E5" s="4"/>
      <c r="F5" s="2">
        <f>E5*36</f>
        <v>0</v>
      </c>
    </row>
    <row r="6" spans="2:6" ht="15.5" x14ac:dyDescent="0.35">
      <c r="B6" s="4" t="s">
        <v>6</v>
      </c>
      <c r="C6" s="5" t="s">
        <v>7</v>
      </c>
      <c r="D6" s="4" t="s">
        <v>5</v>
      </c>
      <c r="E6" s="4"/>
      <c r="F6" s="2">
        <f t="shared" ref="F6:F19" si="0">E6*36</f>
        <v>0</v>
      </c>
    </row>
    <row r="7" spans="2:6" ht="15.5" x14ac:dyDescent="0.35">
      <c r="B7" s="4" t="s">
        <v>8</v>
      </c>
      <c r="C7" s="5" t="s">
        <v>9</v>
      </c>
      <c r="D7" s="4" t="s">
        <v>5</v>
      </c>
      <c r="E7" s="4"/>
      <c r="F7" s="2">
        <f t="shared" si="0"/>
        <v>0</v>
      </c>
    </row>
    <row r="8" spans="2:6" ht="15.5" x14ac:dyDescent="0.35">
      <c r="B8" s="4" t="s">
        <v>10</v>
      </c>
      <c r="C8" s="5" t="s">
        <v>11</v>
      </c>
      <c r="D8" s="4" t="s">
        <v>5</v>
      </c>
      <c r="E8" s="4"/>
      <c r="F8" s="2">
        <f t="shared" si="0"/>
        <v>0</v>
      </c>
    </row>
    <row r="9" spans="2:6" ht="15.5" x14ac:dyDescent="0.35">
      <c r="B9" s="4" t="s">
        <v>12</v>
      </c>
      <c r="C9" s="5" t="s">
        <v>13</v>
      </c>
      <c r="D9" s="4" t="s">
        <v>5</v>
      </c>
      <c r="E9" s="4"/>
      <c r="F9" s="2">
        <f t="shared" si="0"/>
        <v>0</v>
      </c>
    </row>
    <row r="10" spans="2:6" ht="15.5" x14ac:dyDescent="0.35">
      <c r="B10" s="4" t="s">
        <v>14</v>
      </c>
      <c r="C10" s="5" t="s">
        <v>15</v>
      </c>
      <c r="D10" s="4" t="s">
        <v>5</v>
      </c>
      <c r="E10" s="4"/>
      <c r="F10" s="2">
        <f t="shared" si="0"/>
        <v>0</v>
      </c>
    </row>
    <row r="11" spans="2:6" ht="15.5" x14ac:dyDescent="0.35">
      <c r="B11" s="4" t="s">
        <v>16</v>
      </c>
      <c r="C11" s="5" t="s">
        <v>17</v>
      </c>
      <c r="D11" s="4" t="s">
        <v>5</v>
      </c>
      <c r="E11" s="4"/>
      <c r="F11" s="2">
        <f t="shared" si="0"/>
        <v>0</v>
      </c>
    </row>
    <row r="12" spans="2:6" ht="15.5" x14ac:dyDescent="0.35">
      <c r="B12" s="4" t="s">
        <v>18</v>
      </c>
      <c r="C12" s="5" t="s">
        <v>19</v>
      </c>
      <c r="D12" s="4" t="s">
        <v>5</v>
      </c>
      <c r="E12" s="4"/>
      <c r="F12" s="2">
        <f t="shared" si="0"/>
        <v>0</v>
      </c>
    </row>
    <row r="13" spans="2:6" ht="15.5" x14ac:dyDescent="0.35">
      <c r="B13" s="4" t="s">
        <v>20</v>
      </c>
      <c r="C13" s="5" t="s">
        <v>21</v>
      </c>
      <c r="D13" s="4" t="s">
        <v>5</v>
      </c>
      <c r="E13" s="4"/>
      <c r="F13" s="2">
        <f t="shared" si="0"/>
        <v>0</v>
      </c>
    </row>
    <row r="14" spans="2:6" ht="15.5" x14ac:dyDescent="0.35">
      <c r="B14" s="4" t="s">
        <v>22</v>
      </c>
      <c r="C14" s="5" t="s">
        <v>23</v>
      </c>
      <c r="D14" s="4" t="s">
        <v>5</v>
      </c>
      <c r="E14" s="4"/>
      <c r="F14" s="2">
        <f t="shared" si="0"/>
        <v>0</v>
      </c>
    </row>
    <row r="15" spans="2:6" ht="15.5" x14ac:dyDescent="0.35">
      <c r="B15" s="4" t="s">
        <v>24</v>
      </c>
      <c r="C15" s="5" t="s">
        <v>25</v>
      </c>
      <c r="D15" s="4" t="s">
        <v>5</v>
      </c>
      <c r="E15" s="4"/>
      <c r="F15" s="2">
        <f t="shared" si="0"/>
        <v>0</v>
      </c>
    </row>
    <row r="16" spans="2:6" ht="19" customHeight="1" x14ac:dyDescent="0.35">
      <c r="B16" s="4" t="s">
        <v>26</v>
      </c>
      <c r="C16" s="5" t="s">
        <v>27</v>
      </c>
      <c r="D16" s="4" t="s">
        <v>5</v>
      </c>
      <c r="E16" s="4"/>
      <c r="F16" s="2">
        <f t="shared" si="0"/>
        <v>0</v>
      </c>
    </row>
    <row r="17" spans="2:6" ht="15.5" x14ac:dyDescent="0.35">
      <c r="B17" s="4" t="s">
        <v>28</v>
      </c>
      <c r="C17" s="5" t="s">
        <v>29</v>
      </c>
      <c r="D17" s="4" t="s">
        <v>5</v>
      </c>
      <c r="E17" s="4"/>
      <c r="F17" s="2">
        <f t="shared" si="0"/>
        <v>0</v>
      </c>
    </row>
    <row r="18" spans="2:6" ht="15.5" x14ac:dyDescent="0.35">
      <c r="B18" s="4" t="s">
        <v>30</v>
      </c>
      <c r="C18" s="5" t="s">
        <v>31</v>
      </c>
      <c r="D18" s="4" t="s">
        <v>5</v>
      </c>
      <c r="E18" s="4"/>
      <c r="F18" s="2">
        <f t="shared" si="0"/>
        <v>0</v>
      </c>
    </row>
    <row r="19" spans="2:6" ht="17.5" customHeight="1" x14ac:dyDescent="0.35">
      <c r="B19" s="4" t="s">
        <v>32</v>
      </c>
      <c r="C19" s="5" t="s">
        <v>33</v>
      </c>
      <c r="D19" s="4" t="s">
        <v>5</v>
      </c>
      <c r="E19" s="4"/>
      <c r="F19" s="2">
        <f t="shared" si="0"/>
        <v>0</v>
      </c>
    </row>
    <row r="20" spans="2:6" ht="15.5" x14ac:dyDescent="0.35">
      <c r="B20" s="4" t="s">
        <v>34</v>
      </c>
      <c r="C20" s="5" t="s">
        <v>35</v>
      </c>
      <c r="D20" s="4" t="s">
        <v>36</v>
      </c>
      <c r="E20" s="4"/>
      <c r="F20" s="2">
        <f>E20*12</f>
        <v>0</v>
      </c>
    </row>
    <row r="21" spans="2:6" ht="15.5" x14ac:dyDescent="0.35">
      <c r="B21" s="4" t="s">
        <v>37</v>
      </c>
      <c r="C21" s="5" t="s">
        <v>38</v>
      </c>
      <c r="D21" s="4" t="s">
        <v>36</v>
      </c>
      <c r="E21" s="4"/>
      <c r="F21" s="2">
        <f t="shared" ref="F21:F64" si="1">E21*12</f>
        <v>0</v>
      </c>
    </row>
    <row r="22" spans="2:6" ht="15.5" x14ac:dyDescent="0.35">
      <c r="B22" s="4" t="s">
        <v>39</v>
      </c>
      <c r="C22" s="5" t="s">
        <v>40</v>
      </c>
      <c r="D22" s="4" t="s">
        <v>36</v>
      </c>
      <c r="E22" s="4"/>
      <c r="F22" s="2">
        <f t="shared" si="1"/>
        <v>0</v>
      </c>
    </row>
    <row r="23" spans="2:6" ht="15.5" x14ac:dyDescent="0.35">
      <c r="B23" s="4" t="s">
        <v>41</v>
      </c>
      <c r="C23" s="5" t="s">
        <v>42</v>
      </c>
      <c r="D23" s="4" t="s">
        <v>36</v>
      </c>
      <c r="E23" s="4"/>
      <c r="F23" s="2">
        <f t="shared" si="1"/>
        <v>0</v>
      </c>
    </row>
    <row r="24" spans="2:6" ht="15.5" x14ac:dyDescent="0.35">
      <c r="B24" s="4" t="s">
        <v>43</v>
      </c>
      <c r="C24" s="5" t="s">
        <v>44</v>
      </c>
      <c r="D24" s="4" t="s">
        <v>36</v>
      </c>
      <c r="E24" s="4"/>
      <c r="F24" s="2">
        <f t="shared" si="1"/>
        <v>0</v>
      </c>
    </row>
    <row r="25" spans="2:6" ht="15.5" x14ac:dyDescent="0.35">
      <c r="B25" s="4" t="s">
        <v>45</v>
      </c>
      <c r="C25" s="5" t="s">
        <v>46</v>
      </c>
      <c r="D25" s="4" t="s">
        <v>36</v>
      </c>
      <c r="E25" s="4"/>
      <c r="F25" s="2">
        <f t="shared" si="1"/>
        <v>0</v>
      </c>
    </row>
    <row r="26" spans="2:6" ht="15.5" x14ac:dyDescent="0.35">
      <c r="B26" s="4" t="s">
        <v>47</v>
      </c>
      <c r="C26" s="5" t="s">
        <v>48</v>
      </c>
      <c r="D26" s="4" t="s">
        <v>36</v>
      </c>
      <c r="E26" s="4"/>
      <c r="F26" s="2">
        <f t="shared" si="1"/>
        <v>0</v>
      </c>
    </row>
    <row r="27" spans="2:6" ht="15.5" x14ac:dyDescent="0.35">
      <c r="B27" s="4" t="s">
        <v>49</v>
      </c>
      <c r="C27" s="5" t="s">
        <v>50</v>
      </c>
      <c r="D27" s="4" t="s">
        <v>36</v>
      </c>
      <c r="E27" s="4"/>
      <c r="F27" s="2">
        <f t="shared" si="1"/>
        <v>0</v>
      </c>
    </row>
    <row r="28" spans="2:6" ht="15.5" x14ac:dyDescent="0.35">
      <c r="B28" s="4" t="s">
        <v>51</v>
      </c>
      <c r="C28" s="5" t="s">
        <v>52</v>
      </c>
      <c r="D28" s="4" t="s">
        <v>36</v>
      </c>
      <c r="E28" s="4"/>
      <c r="F28" s="2">
        <f t="shared" si="1"/>
        <v>0</v>
      </c>
    </row>
    <row r="29" spans="2:6" ht="15.5" x14ac:dyDescent="0.35">
      <c r="B29" s="4" t="s">
        <v>53</v>
      </c>
      <c r="C29" s="5" t="s">
        <v>54</v>
      </c>
      <c r="D29" s="4" t="s">
        <v>36</v>
      </c>
      <c r="E29" s="4"/>
      <c r="F29" s="2">
        <f t="shared" si="1"/>
        <v>0</v>
      </c>
    </row>
    <row r="30" spans="2:6" ht="15.5" x14ac:dyDescent="0.35">
      <c r="B30" s="4" t="s">
        <v>55</v>
      </c>
      <c r="C30" s="5" t="s">
        <v>56</v>
      </c>
      <c r="D30" s="4" t="s">
        <v>36</v>
      </c>
      <c r="E30" s="4"/>
      <c r="F30" s="2">
        <f t="shared" si="1"/>
        <v>0</v>
      </c>
    </row>
    <row r="31" spans="2:6" ht="15.5" x14ac:dyDescent="0.35">
      <c r="B31" s="4" t="s">
        <v>57</v>
      </c>
      <c r="C31" s="5" t="s">
        <v>58</v>
      </c>
      <c r="D31" s="4" t="s">
        <v>36</v>
      </c>
      <c r="E31" s="4"/>
      <c r="F31" s="2">
        <f t="shared" si="1"/>
        <v>0</v>
      </c>
    </row>
    <row r="32" spans="2:6" ht="15.5" x14ac:dyDescent="0.35">
      <c r="B32" s="4" t="s">
        <v>59</v>
      </c>
      <c r="C32" s="5" t="s">
        <v>60</v>
      </c>
      <c r="D32" s="4" t="s">
        <v>36</v>
      </c>
      <c r="E32" s="4"/>
      <c r="F32" s="2">
        <f t="shared" si="1"/>
        <v>0</v>
      </c>
    </row>
    <row r="33" spans="2:6" ht="15.5" x14ac:dyDescent="0.35">
      <c r="B33" s="4" t="s">
        <v>61</v>
      </c>
      <c r="C33" s="5" t="s">
        <v>132</v>
      </c>
      <c r="D33" s="4" t="s">
        <v>36</v>
      </c>
      <c r="E33" s="4"/>
      <c r="F33" s="2">
        <f t="shared" si="1"/>
        <v>0</v>
      </c>
    </row>
    <row r="34" spans="2:6" ht="15.5" x14ac:dyDescent="0.35">
      <c r="B34" s="4" t="s">
        <v>62</v>
      </c>
      <c r="C34" s="5" t="s">
        <v>63</v>
      </c>
      <c r="D34" s="4" t="s">
        <v>36</v>
      </c>
      <c r="E34" s="4"/>
      <c r="F34" s="2">
        <f t="shared" si="1"/>
        <v>0</v>
      </c>
    </row>
    <row r="35" spans="2:6" ht="15.5" x14ac:dyDescent="0.35">
      <c r="B35" s="4" t="s">
        <v>64</v>
      </c>
      <c r="C35" s="5" t="s">
        <v>65</v>
      </c>
      <c r="D35" s="4" t="s">
        <v>36</v>
      </c>
      <c r="E35" s="4"/>
      <c r="F35" s="2">
        <f t="shared" si="1"/>
        <v>0</v>
      </c>
    </row>
    <row r="36" spans="2:6" ht="15.5" x14ac:dyDescent="0.35">
      <c r="B36" s="4" t="s">
        <v>66</v>
      </c>
      <c r="C36" s="5" t="s">
        <v>67</v>
      </c>
      <c r="D36" s="4" t="s">
        <v>36</v>
      </c>
      <c r="E36" s="4"/>
      <c r="F36" s="2">
        <f t="shared" si="1"/>
        <v>0</v>
      </c>
    </row>
    <row r="37" spans="2:6" ht="15.5" x14ac:dyDescent="0.35">
      <c r="B37" s="4" t="s">
        <v>68</v>
      </c>
      <c r="C37" s="5" t="s">
        <v>69</v>
      </c>
      <c r="D37" s="4" t="s">
        <v>36</v>
      </c>
      <c r="E37" s="4"/>
      <c r="F37" s="2">
        <f t="shared" si="1"/>
        <v>0</v>
      </c>
    </row>
    <row r="38" spans="2:6" ht="15.5" x14ac:dyDescent="0.35">
      <c r="B38" s="4" t="s">
        <v>70</v>
      </c>
      <c r="C38" s="5" t="s">
        <v>71</v>
      </c>
      <c r="D38" s="4" t="s">
        <v>36</v>
      </c>
      <c r="E38" s="4"/>
      <c r="F38" s="2">
        <f t="shared" si="1"/>
        <v>0</v>
      </c>
    </row>
    <row r="39" spans="2:6" ht="15.5" x14ac:dyDescent="0.35">
      <c r="B39" s="4" t="s">
        <v>72</v>
      </c>
      <c r="C39" s="5" t="s">
        <v>73</v>
      </c>
      <c r="D39" s="4" t="s">
        <v>36</v>
      </c>
      <c r="E39" s="4"/>
      <c r="F39" s="2">
        <f t="shared" si="1"/>
        <v>0</v>
      </c>
    </row>
    <row r="40" spans="2:6" ht="15.5" x14ac:dyDescent="0.35">
      <c r="B40" s="4" t="s">
        <v>74</v>
      </c>
      <c r="C40" s="5" t="s">
        <v>75</v>
      </c>
      <c r="D40" s="4" t="s">
        <v>36</v>
      </c>
      <c r="E40" s="4"/>
      <c r="F40" s="2">
        <f t="shared" si="1"/>
        <v>0</v>
      </c>
    </row>
    <row r="41" spans="2:6" ht="15.5" x14ac:dyDescent="0.35">
      <c r="B41" s="4" t="s">
        <v>76</v>
      </c>
      <c r="C41" s="5" t="s">
        <v>77</v>
      </c>
      <c r="D41" s="4" t="s">
        <v>36</v>
      </c>
      <c r="E41" s="4"/>
      <c r="F41" s="2">
        <f t="shared" si="1"/>
        <v>0</v>
      </c>
    </row>
    <row r="42" spans="2:6" ht="15.5" x14ac:dyDescent="0.35">
      <c r="B42" s="4" t="s">
        <v>78</v>
      </c>
      <c r="C42" s="5" t="s">
        <v>79</v>
      </c>
      <c r="D42" s="4" t="s">
        <v>36</v>
      </c>
      <c r="E42" s="4"/>
      <c r="F42" s="2">
        <f t="shared" si="1"/>
        <v>0</v>
      </c>
    </row>
    <row r="43" spans="2:6" ht="15.5" x14ac:dyDescent="0.35">
      <c r="B43" s="4" t="s">
        <v>80</v>
      </c>
      <c r="C43" s="5" t="s">
        <v>81</v>
      </c>
      <c r="D43" s="4" t="s">
        <v>36</v>
      </c>
      <c r="E43" s="4"/>
      <c r="F43" s="2">
        <f t="shared" si="1"/>
        <v>0</v>
      </c>
    </row>
    <row r="44" spans="2:6" ht="15.5" x14ac:dyDescent="0.35">
      <c r="B44" s="4" t="s">
        <v>82</v>
      </c>
      <c r="C44" s="5" t="s">
        <v>83</v>
      </c>
      <c r="D44" s="4" t="s">
        <v>36</v>
      </c>
      <c r="E44" s="4"/>
      <c r="F44" s="2">
        <f t="shared" si="1"/>
        <v>0</v>
      </c>
    </row>
    <row r="45" spans="2:6" ht="15.5" x14ac:dyDescent="0.35">
      <c r="B45" s="4" t="s">
        <v>84</v>
      </c>
      <c r="C45" s="5" t="s">
        <v>85</v>
      </c>
      <c r="D45" s="4" t="s">
        <v>36</v>
      </c>
      <c r="E45" s="4"/>
      <c r="F45" s="2">
        <f t="shared" si="1"/>
        <v>0</v>
      </c>
    </row>
    <row r="46" spans="2:6" ht="15.5" x14ac:dyDescent="0.35">
      <c r="B46" s="4" t="s">
        <v>86</v>
      </c>
      <c r="C46" s="5" t="s">
        <v>87</v>
      </c>
      <c r="D46" s="4" t="s">
        <v>36</v>
      </c>
      <c r="E46" s="4"/>
      <c r="F46" s="2">
        <f t="shared" si="1"/>
        <v>0</v>
      </c>
    </row>
    <row r="47" spans="2:6" ht="15.5" x14ac:dyDescent="0.35">
      <c r="B47" s="4" t="s">
        <v>88</v>
      </c>
      <c r="C47" s="5" t="s">
        <v>89</v>
      </c>
      <c r="D47" s="4" t="s">
        <v>36</v>
      </c>
      <c r="E47" s="4"/>
      <c r="F47" s="2">
        <f t="shared" si="1"/>
        <v>0</v>
      </c>
    </row>
    <row r="48" spans="2:6" ht="15.5" x14ac:dyDescent="0.35">
      <c r="B48" s="4" t="s">
        <v>90</v>
      </c>
      <c r="C48" s="5" t="s">
        <v>91</v>
      </c>
      <c r="D48" s="4" t="s">
        <v>36</v>
      </c>
      <c r="E48" s="4"/>
      <c r="F48" s="2">
        <f t="shared" si="1"/>
        <v>0</v>
      </c>
    </row>
    <row r="49" spans="2:6" ht="15.5" x14ac:dyDescent="0.35">
      <c r="B49" s="4" t="s">
        <v>92</v>
      </c>
      <c r="C49" s="5" t="s">
        <v>93</v>
      </c>
      <c r="D49" s="4" t="s">
        <v>36</v>
      </c>
      <c r="E49" s="4"/>
      <c r="F49" s="2">
        <f t="shared" si="1"/>
        <v>0</v>
      </c>
    </row>
    <row r="50" spans="2:6" ht="15.5" x14ac:dyDescent="0.35">
      <c r="B50" s="4" t="s">
        <v>94</v>
      </c>
      <c r="C50" s="5" t="s">
        <v>95</v>
      </c>
      <c r="D50" s="4" t="s">
        <v>36</v>
      </c>
      <c r="E50" s="4"/>
      <c r="F50" s="2">
        <f t="shared" si="1"/>
        <v>0</v>
      </c>
    </row>
    <row r="51" spans="2:6" ht="15.5" x14ac:dyDescent="0.35">
      <c r="B51" s="4" t="s">
        <v>96</v>
      </c>
      <c r="C51" s="5" t="s">
        <v>97</v>
      </c>
      <c r="D51" s="4" t="s">
        <v>36</v>
      </c>
      <c r="E51" s="4"/>
      <c r="F51" s="2">
        <f t="shared" si="1"/>
        <v>0</v>
      </c>
    </row>
    <row r="52" spans="2:6" ht="15.5" x14ac:dyDescent="0.35">
      <c r="B52" s="4" t="s">
        <v>98</v>
      </c>
      <c r="C52" s="5" t="s">
        <v>99</v>
      </c>
      <c r="D52" s="4" t="s">
        <v>36</v>
      </c>
      <c r="E52" s="4"/>
      <c r="F52" s="2">
        <f t="shared" si="1"/>
        <v>0</v>
      </c>
    </row>
    <row r="53" spans="2:6" ht="15.5" x14ac:dyDescent="0.35">
      <c r="B53" s="4" t="s">
        <v>100</v>
      </c>
      <c r="C53" s="5" t="s">
        <v>101</v>
      </c>
      <c r="D53" s="4" t="s">
        <v>36</v>
      </c>
      <c r="E53" s="4"/>
      <c r="F53" s="2">
        <f t="shared" si="1"/>
        <v>0</v>
      </c>
    </row>
    <row r="54" spans="2:6" ht="15.5" x14ac:dyDescent="0.35">
      <c r="B54" s="4" t="s">
        <v>102</v>
      </c>
      <c r="C54" s="5" t="s">
        <v>103</v>
      </c>
      <c r="D54" s="4" t="s">
        <v>36</v>
      </c>
      <c r="E54" s="4"/>
      <c r="F54" s="2">
        <f t="shared" si="1"/>
        <v>0</v>
      </c>
    </row>
    <row r="55" spans="2:6" ht="15.5" x14ac:dyDescent="0.35">
      <c r="B55" s="4" t="s">
        <v>104</v>
      </c>
      <c r="C55" s="5" t="s">
        <v>105</v>
      </c>
      <c r="D55" s="4" t="s">
        <v>36</v>
      </c>
      <c r="E55" s="4"/>
      <c r="F55" s="2">
        <f t="shared" si="1"/>
        <v>0</v>
      </c>
    </row>
    <row r="56" spans="2:6" ht="16.5" customHeight="1" x14ac:dyDescent="0.35">
      <c r="B56" s="4" t="s">
        <v>106</v>
      </c>
      <c r="C56" s="5" t="s">
        <v>107</v>
      </c>
      <c r="D56" s="4" t="s">
        <v>36</v>
      </c>
      <c r="E56" s="4"/>
      <c r="F56" s="2">
        <f t="shared" si="1"/>
        <v>0</v>
      </c>
    </row>
    <row r="57" spans="2:6" ht="15.5" x14ac:dyDescent="0.35">
      <c r="B57" s="4" t="s">
        <v>108</v>
      </c>
      <c r="C57" s="5" t="s">
        <v>109</v>
      </c>
      <c r="D57" s="4" t="s">
        <v>36</v>
      </c>
      <c r="E57" s="4"/>
      <c r="F57" s="2">
        <f t="shared" si="1"/>
        <v>0</v>
      </c>
    </row>
    <row r="58" spans="2:6" ht="19.5" customHeight="1" x14ac:dyDescent="0.35">
      <c r="B58" s="4" t="s">
        <v>110</v>
      </c>
      <c r="C58" s="5" t="s">
        <v>111</v>
      </c>
      <c r="D58" s="4" t="s">
        <v>36</v>
      </c>
      <c r="E58" s="4"/>
      <c r="F58" s="2">
        <f t="shared" si="1"/>
        <v>0</v>
      </c>
    </row>
    <row r="59" spans="2:6" ht="15.5" x14ac:dyDescent="0.35">
      <c r="B59" s="4" t="s">
        <v>112</v>
      </c>
      <c r="C59" s="5" t="s">
        <v>113</v>
      </c>
      <c r="D59" s="4" t="s">
        <v>36</v>
      </c>
      <c r="E59" s="4"/>
      <c r="F59" s="2">
        <f t="shared" si="1"/>
        <v>0</v>
      </c>
    </row>
    <row r="60" spans="2:6" ht="15.5" x14ac:dyDescent="0.35">
      <c r="B60" s="4" t="s">
        <v>114</v>
      </c>
      <c r="C60" s="5" t="s">
        <v>115</v>
      </c>
      <c r="D60" s="4" t="s">
        <v>36</v>
      </c>
      <c r="E60" s="4"/>
      <c r="F60" s="2">
        <f t="shared" si="1"/>
        <v>0</v>
      </c>
    </row>
    <row r="61" spans="2:6" ht="15.5" x14ac:dyDescent="0.35">
      <c r="B61" s="4" t="s">
        <v>116</v>
      </c>
      <c r="C61" s="5" t="s">
        <v>117</v>
      </c>
      <c r="D61" s="4" t="s">
        <v>36</v>
      </c>
      <c r="E61" s="4"/>
      <c r="F61" s="2">
        <f t="shared" si="1"/>
        <v>0</v>
      </c>
    </row>
    <row r="62" spans="2:6" ht="15.5" x14ac:dyDescent="0.35">
      <c r="B62" s="4" t="s">
        <v>118</v>
      </c>
      <c r="C62" s="5" t="s">
        <v>119</v>
      </c>
      <c r="D62" s="4" t="s">
        <v>36</v>
      </c>
      <c r="E62" s="4"/>
      <c r="F62" s="2">
        <f t="shared" si="1"/>
        <v>0</v>
      </c>
    </row>
    <row r="63" spans="2:6" ht="15.5" x14ac:dyDescent="0.35">
      <c r="B63" s="4" t="s">
        <v>120</v>
      </c>
      <c r="C63" s="5" t="s">
        <v>121</v>
      </c>
      <c r="D63" s="4" t="s">
        <v>36</v>
      </c>
      <c r="E63" s="4"/>
      <c r="F63" s="2">
        <f t="shared" si="1"/>
        <v>0</v>
      </c>
    </row>
    <row r="64" spans="2:6" ht="15.5" x14ac:dyDescent="0.35">
      <c r="B64" s="4" t="s">
        <v>122</v>
      </c>
      <c r="C64" s="5" t="s">
        <v>123</v>
      </c>
      <c r="D64" s="4" t="s">
        <v>36</v>
      </c>
      <c r="E64" s="4"/>
      <c r="F64" s="2">
        <f t="shared" si="1"/>
        <v>0</v>
      </c>
    </row>
    <row r="65" spans="2:6" ht="15.5" x14ac:dyDescent="0.35">
      <c r="B65" s="4" t="s">
        <v>124</v>
      </c>
      <c r="C65" s="5" t="s">
        <v>23</v>
      </c>
      <c r="D65" s="4" t="s">
        <v>5</v>
      </c>
      <c r="E65" s="4"/>
      <c r="F65" s="2">
        <f>E65*36</f>
        <v>0</v>
      </c>
    </row>
    <row r="66" spans="2:6" ht="15.5" x14ac:dyDescent="0.35">
      <c r="B66" s="4"/>
      <c r="C66" s="11" t="s">
        <v>131</v>
      </c>
      <c r="D66" s="11"/>
      <c r="E66" s="11"/>
      <c r="F66" s="2">
        <f>SUM(F5:F65)</f>
        <v>0</v>
      </c>
    </row>
    <row r="67" spans="2:6" ht="15.5" x14ac:dyDescent="0.35">
      <c r="B67" s="1"/>
    </row>
    <row r="68" spans="2:6" ht="39" x14ac:dyDescent="0.35">
      <c r="B68" s="6" t="s">
        <v>125</v>
      </c>
      <c r="C68" s="6" t="s">
        <v>126</v>
      </c>
      <c r="D68" s="6" t="s">
        <v>127</v>
      </c>
    </row>
    <row r="69" spans="2:6" x14ac:dyDescent="0.35">
      <c r="B69" s="7" t="s">
        <v>3</v>
      </c>
      <c r="C69" s="8" t="s">
        <v>128</v>
      </c>
      <c r="D69" s="9"/>
    </row>
    <row r="70" spans="2:6" x14ac:dyDescent="0.35">
      <c r="B70" s="7" t="s">
        <v>6</v>
      </c>
      <c r="C70" s="8" t="s">
        <v>129</v>
      </c>
      <c r="D70" s="9"/>
    </row>
    <row r="71" spans="2:6" ht="15.5" x14ac:dyDescent="0.35">
      <c r="B71" s="1"/>
    </row>
  </sheetData>
  <mergeCells count="4">
    <mergeCell ref="B4:C4"/>
    <mergeCell ref="C66:E66"/>
    <mergeCell ref="B2:F2"/>
    <mergeCell ref="B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Nataļja Vjatkina</dc:creator>
  <cp:lastModifiedBy>Nataļja Vjatkina</cp:lastModifiedBy>
  <dcterms:created xsi:type="dcterms:W3CDTF">2026-05-15T11:49:17Z</dcterms:created>
  <dcterms:modified xsi:type="dcterms:W3CDTF">2026-05-18T05:46:12Z</dcterms:modified>
</cp:coreProperties>
</file>