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tra.berzina\OneDrive - RP SIA Rigas satiksme\Desktop\DARBA IEPIRKUMI\2022 iepirkumi\OK_LNP_ELEKTROAUTOuzlades iekartu apkalposana2022\Izsludinasanai\SPECIFIKĀCIJA\"/>
    </mc:Choice>
  </mc:AlternateContent>
  <xr:revisionPtr revIDLastSave="22" documentId="8_{199CD2DC-2F8E-4D5B-A623-E394BD3E2ACA}" xr6:coauthVersionLast="44" xr6:coauthVersionMax="47" xr10:uidLastSave="{92054633-27C0-4F82-87F1-35CA69235D0D}"/>
  <bookViews>
    <workbookView xWindow="-120" yWindow="-120" windowWidth="29040" windowHeight="15840" tabRatio="0" xr2:uid="{00000000-000D-0000-FFFF-FFFF00000000}"/>
  </bookViews>
  <sheets>
    <sheet name="TDSheet" sheetId="1" r:id="rId1"/>
  </sheets>
  <definedNames>
    <definedName name="_xlnm.Print_Area" localSheetId="0">TDSheet!$B$1:$Q$17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I13" i="1"/>
  <c r="J13" i="1"/>
  <c r="K13" i="1" l="1"/>
  <c r="H13" i="1"/>
  <c r="L6" i="1" l="1"/>
  <c r="L7" i="1"/>
  <c r="L8" i="1"/>
  <c r="L9" i="1"/>
  <c r="L10" i="1"/>
  <c r="L11" i="1"/>
  <c r="L12" i="1"/>
  <c r="L13" i="1" l="1"/>
</calcChain>
</file>

<file path=xl/sharedStrings.xml><?xml version="1.0" encoding="utf-8"?>
<sst xmlns="http://schemas.openxmlformats.org/spreadsheetml/2006/main" count="47" uniqueCount="45">
  <si>
    <t>Pamatlīdzeklis</t>
  </si>
  <si>
    <t>Auto uzlādes stacija Elinta City Charge D 2x11kW</t>
  </si>
  <si>
    <t>ABB00509</t>
  </si>
  <si>
    <t>08.02.2017 00:00:00</t>
  </si>
  <si>
    <t>22.05.2017 22:10:03</t>
  </si>
  <si>
    <t>Auto uzlādes stacija 22 kW Circontrol CCL-WBM Touch-TRI</t>
  </si>
  <si>
    <t>ABB00510</t>
  </si>
  <si>
    <t>12.05.2017 00:00:00</t>
  </si>
  <si>
    <t>22.05.2017 22:10:04</t>
  </si>
  <si>
    <t>Auto uzlādes stacija City Charge V2</t>
  </si>
  <si>
    <t>ABB00519</t>
  </si>
  <si>
    <t>27.08.2018 00:00:00</t>
  </si>
  <si>
    <t>06.09.2018 23:55:57</t>
  </si>
  <si>
    <t>Auto uzlādes stacija ABL Sursum 3W2208 ar vienu Type 2 rozeti 22 kW</t>
  </si>
  <si>
    <t>ABB00528</t>
  </si>
  <si>
    <t>25.03.2019 00:00:00</t>
  </si>
  <si>
    <t>15.04.2020 23:56:04</t>
  </si>
  <si>
    <t>Auto uzlādes stacija 7 kW Circontrol WB Smart</t>
  </si>
  <si>
    <t>ABB00529</t>
  </si>
  <si>
    <t>17.03.2017 00:00:00</t>
  </si>
  <si>
    <t>06.11.2020 23:56:16</t>
  </si>
  <si>
    <t>Auto uzlādes stacija ABL Sursum 3W2208 ar vienu Type 2 rozeti 22kW</t>
  </si>
  <si>
    <t>ABB00530</t>
  </si>
  <si>
    <t>01.01.2019 00:00:00</t>
  </si>
  <si>
    <t>13.08.2021 23:55:56</t>
  </si>
  <si>
    <t>Kleistu 28, pie Administrāc.ēkas</t>
  </si>
  <si>
    <t>ABB00531</t>
  </si>
  <si>
    <t>08.11.2021 21:00:56</t>
  </si>
  <si>
    <t>Vestienas 35 bokss Nr.22  Struktūrvienības, kas atrodas 7.AP</t>
  </si>
  <si>
    <t>KOPĀ:</t>
  </si>
  <si>
    <t>Inventāra Nr. / PL kods</t>
  </si>
  <si>
    <t>Pieņemšanas uzskaitē dat.</t>
  </si>
  <si>
    <t>Lietošanas laiks (amortizācijai) (mēn.)</t>
  </si>
  <si>
    <t>Atlikusī vērtība 30.11.2021.</t>
  </si>
  <si>
    <t>Amortizācija mēnesī</t>
  </si>
  <si>
    <t>Atlikusī vērtība 31.12.2021.</t>
  </si>
  <si>
    <t>Atlikusī vērtība 31.01.2022.</t>
  </si>
  <si>
    <t>Izlaides dat.</t>
  </si>
  <si>
    <t>Nr.p.k.</t>
  </si>
  <si>
    <t>Ierīci lieto nomas transports ārpus RS teritorijas</t>
  </si>
  <si>
    <t>6.AP pie administr.ēkas</t>
  </si>
  <si>
    <t xml:space="preserve">Jurid.daļa Vestienas 35. bokss Nr. 22 </t>
  </si>
  <si>
    <t>Piezīmes (atrašānās vieta)</t>
  </si>
  <si>
    <t>ATS (TS) Auto uzlādes stacijas atlikusī vērtība</t>
  </si>
  <si>
    <r>
      <t xml:space="preserve">Vērtība uz perioda beigām </t>
    </r>
    <r>
      <rPr>
        <b/>
        <sz val="8"/>
        <color rgb="FFFF0000"/>
        <rFont val="Times New Roman"/>
        <family val="1"/>
        <charset val="186"/>
      </rPr>
      <t>(Uzskaites vērtība)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</si>
</sst>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b/>
      <sz val="12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rgb="FFFF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" fontId="2" fillId="0" borderId="2" xfId="0" applyNumberFormat="1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L14"/>
  <sheetViews>
    <sheetView tabSelected="1" topLeftCell="A4" zoomScale="106" zoomScaleNormal="106" workbookViewId="0">
      <selection activeCell="H10" sqref="H10"/>
    </sheetView>
  </sheetViews>
  <sheetFormatPr defaultColWidth="10.5" defaultRowHeight="11.45" customHeight="1" x14ac:dyDescent="0.2"/>
  <cols>
    <col min="1" max="1" width="4.6640625" style="9" customWidth="1"/>
    <col min="2" max="2" width="36.5" style="9" customWidth="1"/>
    <col min="3" max="3" width="11" style="9" customWidth="1"/>
    <col min="4" max="4" width="15.33203125" style="9" customWidth="1"/>
    <col min="5" max="5" width="13.33203125" style="9" customWidth="1"/>
    <col min="6" max="6" width="20" style="9" customWidth="1"/>
    <col min="7" max="7" width="14.5" style="9" customWidth="1"/>
    <col min="8" max="8" width="16" style="9" customWidth="1"/>
    <col min="9" max="9" width="15.6640625" style="9" customWidth="1"/>
    <col min="10" max="10" width="14.1640625" style="9" customWidth="1"/>
    <col min="11" max="11" width="15.83203125" style="9" customWidth="1"/>
    <col min="12" max="12" width="17.1640625" style="22" customWidth="1"/>
  </cols>
  <sheetData>
    <row r="1" spans="1:12" ht="15.95" customHeight="1" x14ac:dyDescent="0.2">
      <c r="A1" s="3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1.1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1.1" customHeight="1" x14ac:dyDescent="0.2">
      <c r="A3" s="4"/>
      <c r="B3" s="5"/>
      <c r="C3" s="6"/>
      <c r="D3" s="6"/>
      <c r="E3" s="6"/>
      <c r="F3" s="6"/>
      <c r="G3" s="6"/>
      <c r="H3" s="7"/>
      <c r="I3" s="7"/>
      <c r="J3" s="8"/>
      <c r="K3" s="4"/>
      <c r="L3" s="4"/>
    </row>
    <row r="4" spans="1:12" s="1" customFormat="1" ht="9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1" customFormat="1" ht="45.75" customHeight="1" x14ac:dyDescent="0.2">
      <c r="A5" s="10" t="s">
        <v>38</v>
      </c>
      <c r="B5" s="11" t="s">
        <v>0</v>
      </c>
      <c r="C5" s="10" t="s">
        <v>30</v>
      </c>
      <c r="D5" s="11" t="s">
        <v>37</v>
      </c>
      <c r="E5" s="10" t="s">
        <v>31</v>
      </c>
      <c r="F5" s="10" t="s">
        <v>42</v>
      </c>
      <c r="G5" s="10" t="s">
        <v>32</v>
      </c>
      <c r="H5" s="10" t="s">
        <v>44</v>
      </c>
      <c r="I5" s="10" t="s">
        <v>33</v>
      </c>
      <c r="J5" s="10" t="s">
        <v>34</v>
      </c>
      <c r="K5" s="10" t="s">
        <v>35</v>
      </c>
      <c r="L5" s="10" t="s">
        <v>36</v>
      </c>
    </row>
    <row r="6" spans="1:12" s="2" customFormat="1" ht="44.1" customHeight="1" x14ac:dyDescent="0.2">
      <c r="A6" s="12">
        <v>1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39</v>
      </c>
      <c r="G6" s="14">
        <v>120</v>
      </c>
      <c r="H6" s="15">
        <v>5310</v>
      </c>
      <c r="I6" s="15">
        <v>2920.5</v>
      </c>
      <c r="J6" s="16">
        <v>44.25</v>
      </c>
      <c r="K6" s="15">
        <f t="shared" ref="K6:K12" si="0">I6-J6</f>
        <v>2876.25</v>
      </c>
      <c r="L6" s="15">
        <f t="shared" ref="L6:L12" si="1">K6-J6</f>
        <v>2832</v>
      </c>
    </row>
    <row r="7" spans="1:12" s="2" customFormat="1" ht="44.1" customHeight="1" x14ac:dyDescent="0.2">
      <c r="A7" s="12">
        <v>2</v>
      </c>
      <c r="B7" s="17" t="s">
        <v>5</v>
      </c>
      <c r="C7" s="13" t="s">
        <v>6</v>
      </c>
      <c r="D7" s="13" t="s">
        <v>7</v>
      </c>
      <c r="E7" s="13" t="s">
        <v>8</v>
      </c>
      <c r="F7" s="13"/>
      <c r="G7" s="14">
        <v>120</v>
      </c>
      <c r="H7" s="15">
        <v>2346</v>
      </c>
      <c r="I7" s="15">
        <v>1290.3</v>
      </c>
      <c r="J7" s="16">
        <v>19.55</v>
      </c>
      <c r="K7" s="15">
        <f t="shared" si="0"/>
        <v>1270.75</v>
      </c>
      <c r="L7" s="15">
        <f t="shared" si="1"/>
        <v>1251.2</v>
      </c>
    </row>
    <row r="8" spans="1:12" s="2" customFormat="1" ht="44.1" customHeight="1" x14ac:dyDescent="0.2">
      <c r="A8" s="12">
        <v>3</v>
      </c>
      <c r="B8" s="17" t="s">
        <v>9</v>
      </c>
      <c r="C8" s="13" t="s">
        <v>10</v>
      </c>
      <c r="D8" s="13" t="s">
        <v>11</v>
      </c>
      <c r="E8" s="13" t="s">
        <v>12</v>
      </c>
      <c r="F8" s="13"/>
      <c r="G8" s="14">
        <v>120</v>
      </c>
      <c r="H8" s="15">
        <v>5310</v>
      </c>
      <c r="I8" s="15">
        <v>3628.5</v>
      </c>
      <c r="J8" s="16">
        <v>44.25</v>
      </c>
      <c r="K8" s="15">
        <f t="shared" si="0"/>
        <v>3584.25</v>
      </c>
      <c r="L8" s="15">
        <f t="shared" si="1"/>
        <v>3540</v>
      </c>
    </row>
    <row r="9" spans="1:12" s="2" customFormat="1" ht="44.1" customHeight="1" x14ac:dyDescent="0.2">
      <c r="A9" s="12">
        <v>4</v>
      </c>
      <c r="B9" s="17" t="s">
        <v>13</v>
      </c>
      <c r="C9" s="13" t="s">
        <v>14</v>
      </c>
      <c r="D9" s="13" t="s">
        <v>15</v>
      </c>
      <c r="E9" s="13" t="s">
        <v>16</v>
      </c>
      <c r="F9" s="13" t="s">
        <v>40</v>
      </c>
      <c r="G9" s="14">
        <v>120</v>
      </c>
      <c r="H9" s="15">
        <v>2546</v>
      </c>
      <c r="I9" s="15">
        <v>2142.8200000000002</v>
      </c>
      <c r="J9" s="16">
        <v>21.22</v>
      </c>
      <c r="K9" s="15">
        <f t="shared" si="0"/>
        <v>2121.6000000000004</v>
      </c>
      <c r="L9" s="15">
        <f t="shared" si="1"/>
        <v>2100.3800000000006</v>
      </c>
    </row>
    <row r="10" spans="1:12" s="2" customFormat="1" ht="44.1" customHeight="1" x14ac:dyDescent="0.2">
      <c r="A10" s="12">
        <v>5</v>
      </c>
      <c r="B10" s="17" t="s">
        <v>17</v>
      </c>
      <c r="C10" s="13" t="s">
        <v>18</v>
      </c>
      <c r="D10" s="13" t="s">
        <v>19</v>
      </c>
      <c r="E10" s="13" t="s">
        <v>20</v>
      </c>
      <c r="F10" s="13" t="s">
        <v>41</v>
      </c>
      <c r="G10" s="14">
        <v>120</v>
      </c>
      <c r="H10" s="15">
        <v>3800</v>
      </c>
      <c r="I10" s="15">
        <v>3419.96</v>
      </c>
      <c r="J10" s="16">
        <v>31.67</v>
      </c>
      <c r="K10" s="15">
        <f t="shared" si="0"/>
        <v>3388.29</v>
      </c>
      <c r="L10" s="15">
        <f t="shared" si="1"/>
        <v>3356.62</v>
      </c>
    </row>
    <row r="11" spans="1:12" s="2" customFormat="1" ht="44.1" customHeight="1" x14ac:dyDescent="0.2">
      <c r="A11" s="12">
        <v>6</v>
      </c>
      <c r="B11" s="17" t="s">
        <v>21</v>
      </c>
      <c r="C11" s="13" t="s">
        <v>22</v>
      </c>
      <c r="D11" s="13" t="s">
        <v>23</v>
      </c>
      <c r="E11" s="13" t="s">
        <v>24</v>
      </c>
      <c r="F11" s="13" t="s">
        <v>25</v>
      </c>
      <c r="G11" s="14">
        <v>120</v>
      </c>
      <c r="H11" s="15">
        <v>2546</v>
      </c>
      <c r="I11" s="15">
        <v>2482.34</v>
      </c>
      <c r="J11" s="16">
        <v>21.22</v>
      </c>
      <c r="K11" s="15">
        <f t="shared" si="0"/>
        <v>2461.1200000000003</v>
      </c>
      <c r="L11" s="15">
        <f t="shared" si="1"/>
        <v>2439.9000000000005</v>
      </c>
    </row>
    <row r="12" spans="1:12" s="2" customFormat="1" ht="44.1" customHeight="1" x14ac:dyDescent="0.2">
      <c r="A12" s="12">
        <v>7</v>
      </c>
      <c r="B12" s="17" t="s">
        <v>17</v>
      </c>
      <c r="C12" s="13" t="s">
        <v>26</v>
      </c>
      <c r="D12" s="13" t="s">
        <v>19</v>
      </c>
      <c r="E12" s="13" t="s">
        <v>27</v>
      </c>
      <c r="F12" s="13" t="s">
        <v>28</v>
      </c>
      <c r="G12" s="14">
        <v>120</v>
      </c>
      <c r="H12" s="15">
        <v>3800</v>
      </c>
      <c r="I12" s="15">
        <v>3800</v>
      </c>
      <c r="J12" s="16">
        <v>31.67</v>
      </c>
      <c r="K12" s="15">
        <f t="shared" si="0"/>
        <v>3768.33</v>
      </c>
      <c r="L12" s="15">
        <f t="shared" si="1"/>
        <v>3736.66</v>
      </c>
    </row>
    <row r="13" spans="1:12" s="2" customFormat="1" ht="15" customHeight="1" x14ac:dyDescent="0.2">
      <c r="A13" s="18"/>
      <c r="B13" s="19" t="s">
        <v>29</v>
      </c>
      <c r="C13" s="19"/>
      <c r="D13" s="19"/>
      <c r="E13" s="19"/>
      <c r="F13" s="19"/>
      <c r="G13" s="19"/>
      <c r="H13" s="20">
        <f>SUM(H6:H12)</f>
        <v>25658</v>
      </c>
      <c r="I13" s="20">
        <f>SUM(I6:I12)</f>
        <v>19684.420000000002</v>
      </c>
      <c r="J13" s="20">
        <f>SUM(J6:J12)</f>
        <v>213.82999999999998</v>
      </c>
      <c r="K13" s="20">
        <f>SUM(K6:K12)</f>
        <v>19470.59</v>
      </c>
      <c r="L13" s="20">
        <f>SUM(L6:L12)</f>
        <v>19256.760000000002</v>
      </c>
    </row>
    <row r="14" spans="1:12" s="1" customFormat="1" ht="26.25" customHeight="1" x14ac:dyDescent="0.2">
      <c r="A14" s="9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</sheetData>
  <mergeCells count="3">
    <mergeCell ref="B13:G13"/>
    <mergeCell ref="B3:I3"/>
    <mergeCell ref="A1:L2"/>
  </mergeCells>
  <pageMargins left="0.39370078740157483" right="0.39370078740157483" top="0.39370078740157483" bottom="0.39370078740157483" header="0" footer="0"/>
  <pageSetup scale="60" pageOrder="overThenDown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0796DC882D95CA4CA0F64D84D65370A7" ma:contentTypeVersion="13" ma:contentTypeDescription="Izveidot jaunu dokumentu." ma:contentTypeScope="" ma:versionID="744bc05ecf2273940509edabeff80b3d">
  <xsd:schema xmlns:xsd="http://www.w3.org/2001/XMLSchema" xmlns:xs="http://www.w3.org/2001/XMLSchema" xmlns:p="http://schemas.microsoft.com/office/2006/metadata/properties" xmlns:ns3="7bfe4317-9314-4191-98d3-2f4cea716168" xmlns:ns4="7d09711d-ddb1-46c4-b4b5-88da398534d7" targetNamespace="http://schemas.microsoft.com/office/2006/metadata/properties" ma:root="true" ma:fieldsID="59d33357c4007d852695917ea33b967a" ns3:_="" ns4:_="">
    <xsd:import namespace="7bfe4317-9314-4191-98d3-2f4cea716168"/>
    <xsd:import namespace="7d09711d-ddb1-46c4-b4b5-88da398534d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e4317-9314-4191-98d3-2f4cea7161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9711d-ddb1-46c4-b4b5-88da398534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4FF24C-06F6-4647-A2F3-3C457DD35B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485278-0402-466C-A2E9-4C0A332BED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fe4317-9314-4191-98d3-2f4cea716168"/>
    <ds:schemaRef ds:uri="7d09711d-ddb1-46c4-b4b5-88da398534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C2910F-5CC4-4A13-87CB-E60546E717DC}">
  <ds:schemaRefs>
    <ds:schemaRef ds:uri="http://schemas.microsoft.com/office/2006/metadata/properties"/>
    <ds:schemaRef ds:uri="7d09711d-ddb1-46c4-b4b5-88da398534d7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bfe4317-9314-4191-98d3-2f4cea71616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TDSheet</vt:lpstr>
      <vt:lpstr>TDSheet!Print_Area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Astra Bērziņa</dc:creator>
  <cp:lastModifiedBy>Astra Bērziņa</cp:lastModifiedBy>
  <cp:lastPrinted>2022-08-11T04:46:39Z</cp:lastPrinted>
  <dcterms:created xsi:type="dcterms:W3CDTF">2022-08-12T09:31:05Z</dcterms:created>
  <dcterms:modified xsi:type="dcterms:W3CDTF">2022-09-20T07:06:32Z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0x0101000796DC882D95CA4CA0F64D84D65370A7</vt:lpwstr>
  </property>
</Properties>
</file>