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rigassatiksme-my.sharepoint.com/personal/ivars_teibe_rigassatiksme_lv/Documents/Documents/Tirgus izpētes/12_12_Nestandarta_rezerves_dalas_trol_tramv/Finalversija/"/>
    </mc:Choice>
  </mc:AlternateContent>
  <xr:revisionPtr revIDLastSave="75" documentId="8_{0EE0E669-DD8C-47A5-848C-0CB55617BD18}" xr6:coauthVersionLast="47" xr6:coauthVersionMax="47" xr10:uidLastSave="{D9B3FA00-A5EF-46D2-A187-38BA72AAE582}"/>
  <bookViews>
    <workbookView xWindow="-120" yWindow="-120" windowWidth="29040" windowHeight="15720" xr2:uid="{00000000-000D-0000-FFFF-FFFF00000000}"/>
  </bookViews>
  <sheets>
    <sheet name="Tehn_spec_Piedavajuma_forma" sheetId="1" r:id="rId1"/>
    <sheet name="Sheet1" sheetId="2" r:id="rId2"/>
  </sheets>
  <definedNames>
    <definedName name="_xlnm._FilterDatabase" localSheetId="0" hidden="1">Tehn_spec_Piedavajuma_forma!$A$19:$J$199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3" i="1" l="1"/>
  <c r="J192" i="1"/>
  <c r="J198" i="1" l="1"/>
  <c r="J197" i="1"/>
  <c r="J196" i="1"/>
  <c r="J195" i="1"/>
  <c r="J184" i="1"/>
  <c r="J183" i="1"/>
  <c r="J182" i="1"/>
  <c r="J181" i="1"/>
  <c r="J175" i="1"/>
  <c r="J176" i="1"/>
  <c r="J177" i="1"/>
  <c r="J178" i="1"/>
  <c r="J179" i="1"/>
  <c r="J180" i="1"/>
  <c r="J185" i="1"/>
  <c r="J186" i="1"/>
  <c r="J187" i="1"/>
  <c r="J188" i="1"/>
  <c r="J189" i="1"/>
  <c r="J190" i="1"/>
  <c r="J191" i="1"/>
  <c r="J174" i="1"/>
  <c r="J167" i="1"/>
  <c r="J165" i="1"/>
  <c r="J164" i="1"/>
  <c r="J163" i="1"/>
  <c r="J159" i="1"/>
  <c r="J160" i="1"/>
  <c r="J161" i="1"/>
  <c r="J162" i="1"/>
  <c r="J166" i="1"/>
  <c r="J168" i="1"/>
  <c r="J169" i="1"/>
  <c r="J170" i="1"/>
  <c r="J171" i="1"/>
  <c r="J172" i="1"/>
  <c r="J153" i="1"/>
  <c r="J152" i="1"/>
  <c r="J151" i="1"/>
  <c r="J149" i="1"/>
  <c r="J150" i="1"/>
  <c r="J154" i="1"/>
  <c r="J155" i="1"/>
  <c r="J156" i="1"/>
  <c r="J138" i="1"/>
  <c r="J137" i="1"/>
  <c r="J136" i="1"/>
  <c r="J139" i="1"/>
  <c r="J140" i="1"/>
  <c r="J141" i="1"/>
  <c r="J142" i="1"/>
  <c r="J143" i="1"/>
  <c r="J144" i="1"/>
  <c r="J145" i="1"/>
  <c r="J146" i="1"/>
  <c r="J158" i="1"/>
  <c r="J148" i="1"/>
  <c r="J13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65" i="1"/>
  <c r="J25" i="1"/>
  <c r="J24" i="1"/>
  <c r="J23" i="1"/>
  <c r="J22"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21" i="1"/>
</calcChain>
</file>

<file path=xl/sharedStrings.xml><?xml version="1.0" encoding="utf-8"?>
<sst xmlns="http://schemas.openxmlformats.org/spreadsheetml/2006/main" count="752" uniqueCount="346">
  <si>
    <t>Nr.</t>
  </si>
  <si>
    <t>Kods</t>
  </si>
  <si>
    <t>Nosaukums</t>
  </si>
  <si>
    <t>Specskrūve M10x26</t>
  </si>
  <si>
    <t>Specskrūve M10x36</t>
  </si>
  <si>
    <t>Specskrūve M10x60</t>
  </si>
  <si>
    <t xml:space="preserve">Gumijas atbalsts </t>
  </si>
  <si>
    <t>Kolektors</t>
  </si>
  <si>
    <t>Durvju pirksta vadīkla</t>
  </si>
  <si>
    <t>Specskrūve M8x26</t>
  </si>
  <si>
    <t xml:space="preserve">Avārijas pogas blīvgumija </t>
  </si>
  <si>
    <t>Elektrovadu blīvgumija</t>
  </si>
  <si>
    <t>Spogulis</t>
  </si>
  <si>
    <t>Blīvgumija</t>
  </si>
  <si>
    <t>Durvju blīvējums</t>
  </si>
  <si>
    <t>Putekļu aizsargs</t>
  </si>
  <si>
    <t>Ātruma devējs ar savienotāju</t>
  </si>
  <si>
    <t xml:space="preserve">Izolators </t>
  </si>
  <si>
    <t>Atspere</t>
  </si>
  <si>
    <t>Izolators M16</t>
  </si>
  <si>
    <t>Kūstošais ieliktnis 125A</t>
  </si>
  <si>
    <t>Kontakts kustīgais</t>
  </si>
  <si>
    <t>Pirksts</t>
  </si>
  <si>
    <t xml:space="preserve">Sailentbloks </t>
  </si>
  <si>
    <t>Blīvējums</t>
  </si>
  <si>
    <t>Izolators M10 (0918320001)</t>
  </si>
  <si>
    <t>Izolators</t>
  </si>
  <si>
    <t>Sazemējuma izolators</t>
  </si>
  <si>
    <t>Apaļa šķērsgriezuma gredzens d165x8.5</t>
  </si>
  <si>
    <t>Ieliktnis</t>
  </si>
  <si>
    <t>Gumijas amortizators</t>
  </si>
  <si>
    <t xml:space="preserve">Gumijas amortizators </t>
  </si>
  <si>
    <t>Piespiednis</t>
  </si>
  <si>
    <t xml:space="preserve">Korpuss </t>
  </si>
  <si>
    <t>Gumijas atbalsts</t>
  </si>
  <si>
    <t>Caurejošs izolators</t>
  </si>
  <si>
    <t>Kabeļu blīvējums</t>
  </si>
  <si>
    <t xml:space="preserve">Atspere </t>
  </si>
  <si>
    <t>Izolācijas ieliktnis</t>
  </si>
  <si>
    <t>Šunts</t>
  </si>
  <si>
    <t>Bremžu pedāļu gumija</t>
  </si>
  <si>
    <t>Plafons balts</t>
  </si>
  <si>
    <t>Plafons oranžs</t>
  </si>
  <si>
    <t>Plafons sarkans</t>
  </si>
  <si>
    <t>Logu tīrītāja atbalsts (T3A)</t>
  </si>
  <si>
    <t>Luktura armatūra ar patronu</t>
  </si>
  <si>
    <t>Kontakts</t>
  </si>
  <si>
    <t>Mēlīte</t>
  </si>
  <si>
    <t xml:space="preserve">Galvenais kustīgais kontakts  </t>
  </si>
  <si>
    <t>Nekustīgais kontakts</t>
  </si>
  <si>
    <t>Loka dzēšanas rags</t>
  </si>
  <si>
    <t xml:space="preserve">Nekustīgais palīgkontakts </t>
  </si>
  <si>
    <t>Gumijas ieliktnis</t>
  </si>
  <si>
    <t xml:space="preserve">Kolektors </t>
  </si>
  <si>
    <t xml:space="preserve">Nekustīgs kontakts liekts </t>
  </si>
  <si>
    <t>Kustīgais kontakts</t>
  </si>
  <si>
    <t xml:space="preserve">Nekustīgs kontakts taisns </t>
  </si>
  <si>
    <t>Kūstošais ieliktnis 100A</t>
  </si>
  <si>
    <t>Birstes disks 12x700</t>
  </si>
  <si>
    <t>Birstes disks 8x600</t>
  </si>
  <si>
    <t>Birstes disks 8x700</t>
  </si>
  <si>
    <t>Pedāļa gumija</t>
  </si>
  <si>
    <t>Slotiņa 600 (T3M)</t>
  </si>
  <si>
    <t>Blīvgumija T61</t>
  </si>
  <si>
    <t>Ventilatora amortizators</t>
  </si>
  <si>
    <t>Amortizators</t>
  </si>
  <si>
    <t>Kontaktstieņa spogulis</t>
  </si>
  <si>
    <t>Ieliktnis - 14</t>
  </si>
  <si>
    <t>Ieliktnis - 27</t>
  </si>
  <si>
    <t>Ieliktnis - 41</t>
  </si>
  <si>
    <t>Keramiskais ieliktnis</t>
  </si>
  <si>
    <t xml:space="preserve">Amortizators </t>
  </si>
  <si>
    <t>Apgrieziena devēja gredzens</t>
  </si>
  <si>
    <t>Amortizators M8</t>
  </si>
  <si>
    <t xml:space="preserve">Distancers </t>
  </si>
  <si>
    <t>Luktura stiprinājuma skrūve</t>
  </si>
  <si>
    <t>Atslēga</t>
  </si>
  <si>
    <t>Atbalsts</t>
  </si>
  <si>
    <t>Izolēta bultskrūve</t>
  </si>
  <si>
    <t>Pretestības izolators</t>
  </si>
  <si>
    <t xml:space="preserve">Kompresora amortizators </t>
  </si>
  <si>
    <t xml:space="preserve">Oglīšu piespiedējatspere </t>
  </si>
  <si>
    <t>Dīzeļģeneratora elektroskapja amortizators</t>
  </si>
  <si>
    <t>Ģeneratora kolektors</t>
  </si>
  <si>
    <t>Kolektora vāks</t>
  </si>
  <si>
    <t>Izolējošais ieliktnis</t>
  </si>
  <si>
    <t>Izolators M12</t>
  </si>
  <si>
    <t>Vītņu aizbāznis M20x2</t>
  </si>
  <si>
    <t>0120700124</t>
  </si>
  <si>
    <t>0915030028</t>
  </si>
  <si>
    <t>12367</t>
  </si>
  <si>
    <t>0915190069</t>
  </si>
  <si>
    <t>Spoguļa stikls ar sildelementu</t>
  </si>
  <si>
    <t>0190910510</t>
  </si>
  <si>
    <t>0300061118</t>
  </si>
  <si>
    <t>0300700139</t>
  </si>
  <si>
    <t>0502720810</t>
  </si>
  <si>
    <t>0915020123</t>
  </si>
  <si>
    <t>Gumijas ieliktnis - 100 gab.</t>
  </si>
  <si>
    <t>0300010754</t>
  </si>
  <si>
    <t>0300061011</t>
  </si>
  <si>
    <t>Blīvgumija apsildes sistēmas filtram SU CI</t>
  </si>
  <si>
    <t>0110559502</t>
  </si>
  <si>
    <t>0115013134</t>
  </si>
  <si>
    <t>0120000006</t>
  </si>
  <si>
    <t>0935020005</t>
  </si>
  <si>
    <t>0120910503</t>
  </si>
  <si>
    <t>0125090006</t>
  </si>
  <si>
    <t>0150155105</t>
  </si>
  <si>
    <t>0150155106</t>
  </si>
  <si>
    <t>0150304070</t>
  </si>
  <si>
    <t>0150704050</t>
  </si>
  <si>
    <t>0152061102</t>
  </si>
  <si>
    <t>0155752501</t>
  </si>
  <si>
    <t>0155752506</t>
  </si>
  <si>
    <t>0300010698</t>
  </si>
  <si>
    <t>0300130506</t>
  </si>
  <si>
    <t>0300700053</t>
  </si>
  <si>
    <t>0300700054</t>
  </si>
  <si>
    <t>0300700057</t>
  </si>
  <si>
    <t>0301002063</t>
  </si>
  <si>
    <t>0301002088</t>
  </si>
  <si>
    <t>0301002103S</t>
  </si>
  <si>
    <t>0301002126</t>
  </si>
  <si>
    <t>0301002128</t>
  </si>
  <si>
    <t>0301002129</t>
  </si>
  <si>
    <t>0301002696</t>
  </si>
  <si>
    <t>0301002702</t>
  </si>
  <si>
    <t>0301012519</t>
  </si>
  <si>
    <t>0301012792</t>
  </si>
  <si>
    <t>0301013016</t>
  </si>
  <si>
    <t>0301013027</t>
  </si>
  <si>
    <t>0301013548</t>
  </si>
  <si>
    <t>0301018506</t>
  </si>
  <si>
    <t>0301018507</t>
  </si>
  <si>
    <t>0302001006</t>
  </si>
  <si>
    <t>0303013039</t>
  </si>
  <si>
    <t>0305002057</t>
  </si>
  <si>
    <t>0350235529</t>
  </si>
  <si>
    <t>0350235539</t>
  </si>
  <si>
    <t>0350235573</t>
  </si>
  <si>
    <t>0350235607</t>
  </si>
  <si>
    <t>0350301160</t>
  </si>
  <si>
    <t>0350301330</t>
  </si>
  <si>
    <t>0350302050</t>
  </si>
  <si>
    <t>0350303004</t>
  </si>
  <si>
    <t>0350303060</t>
  </si>
  <si>
    <t>0350303130</t>
  </si>
  <si>
    <t>0350303521</t>
  </si>
  <si>
    <t>0350306528</t>
  </si>
  <si>
    <t>0350312030</t>
  </si>
  <si>
    <t>0350312040</t>
  </si>
  <si>
    <t>0350324545</t>
  </si>
  <si>
    <t>0350330547</t>
  </si>
  <si>
    <t>0350330548</t>
  </si>
  <si>
    <t>0350330549</t>
  </si>
  <si>
    <t>0350330568</t>
  </si>
  <si>
    <t>0350330611</t>
  </si>
  <si>
    <t>0350501020</t>
  </si>
  <si>
    <t>0350502512</t>
  </si>
  <si>
    <t>0350505020</t>
  </si>
  <si>
    <t>0350506040</t>
  </si>
  <si>
    <t>0350506060</t>
  </si>
  <si>
    <t>0350506120</t>
  </si>
  <si>
    <t>0351235005</t>
  </si>
  <si>
    <t>0354213525</t>
  </si>
  <si>
    <t>0390425002</t>
  </si>
  <si>
    <t>0390425003</t>
  </si>
  <si>
    <t>0390425004</t>
  </si>
  <si>
    <t>0390442013</t>
  </si>
  <si>
    <t>0407523530</t>
  </si>
  <si>
    <t>0407523537</t>
  </si>
  <si>
    <t>0407523569</t>
  </si>
  <si>
    <t>0409830026</t>
  </si>
  <si>
    <t>0502126030</t>
  </si>
  <si>
    <t>0502150220</t>
  </si>
  <si>
    <t>0502773030</t>
  </si>
  <si>
    <t>0502860801</t>
  </si>
  <si>
    <t>0512614240</t>
  </si>
  <si>
    <t>0512740021</t>
  </si>
  <si>
    <t>0516610022</t>
  </si>
  <si>
    <t>0608402822</t>
  </si>
  <si>
    <t>0792052511S</t>
  </si>
  <si>
    <t>0792052531S</t>
  </si>
  <si>
    <t>0792058311</t>
  </si>
  <si>
    <t>0860000087</t>
  </si>
  <si>
    <t>0915010080</t>
  </si>
  <si>
    <t>0915010205</t>
  </si>
  <si>
    <t>0915020015</t>
  </si>
  <si>
    <t>0915020120</t>
  </si>
  <si>
    <t>0915030042</t>
  </si>
  <si>
    <t>0915030131</t>
  </si>
  <si>
    <t>0915080023</t>
  </si>
  <si>
    <t>0915080027</t>
  </si>
  <si>
    <t>0915080037</t>
  </si>
  <si>
    <t>0918150092</t>
  </si>
  <si>
    <t>0918190079</t>
  </si>
  <si>
    <t>0918240059</t>
  </si>
  <si>
    <t>0918240082</t>
  </si>
  <si>
    <t>0918320009</t>
  </si>
  <si>
    <t>0918430001</t>
  </si>
  <si>
    <t>0924100009</t>
  </si>
  <si>
    <t>0924110018</t>
  </si>
  <si>
    <t>0924110022</t>
  </si>
  <si>
    <t>0924130133</t>
  </si>
  <si>
    <t>0924140131</t>
  </si>
  <si>
    <t>0924170071</t>
  </si>
  <si>
    <t>0924170085</t>
  </si>
  <si>
    <t>0924200110</t>
  </si>
  <si>
    <t>0924240050</t>
  </si>
  <si>
    <t>0924240150</t>
  </si>
  <si>
    <t>0924240208</t>
  </si>
  <si>
    <t>0924240244</t>
  </si>
  <si>
    <t>0924320003</t>
  </si>
  <si>
    <t>0924430001</t>
  </si>
  <si>
    <t>0924430002</t>
  </si>
  <si>
    <t>0924430003</t>
  </si>
  <si>
    <t>0927250010</t>
  </si>
  <si>
    <t>Vizlas caurule</t>
  </si>
  <si>
    <t>Taisnais savienojums</t>
  </si>
  <si>
    <t>Parvālks</t>
  </si>
  <si>
    <t>Korķis</t>
  </si>
  <si>
    <t>0350325001</t>
  </si>
  <si>
    <t>Pedālis drošības</t>
  </si>
  <si>
    <t>0792052521S</t>
  </si>
  <si>
    <t>Termoregulātors</t>
  </si>
  <si>
    <t>0512604113</t>
  </si>
  <si>
    <t>0301017003</t>
  </si>
  <si>
    <t>0915030033</t>
  </si>
  <si>
    <t>0927320005</t>
  </si>
  <si>
    <t>0301002010</t>
  </si>
  <si>
    <t>0155910803</t>
  </si>
  <si>
    <t>Apsildes elements 300V 600W</t>
  </si>
  <si>
    <t>0155910804</t>
  </si>
  <si>
    <t>Apsildes elements 300V 250W</t>
  </si>
  <si>
    <t>0502422250</t>
  </si>
  <si>
    <t>0502422260</t>
  </si>
  <si>
    <t>Silelements 600V 1500W</t>
  </si>
  <si>
    <t>0918320001</t>
  </si>
  <si>
    <t>0927430001</t>
  </si>
  <si>
    <t>Izolators M8</t>
  </si>
  <si>
    <t>0927430002</t>
  </si>
  <si>
    <t>Izolators M12 (bremžu pretestību)</t>
  </si>
  <si>
    <t>0915440059</t>
  </si>
  <si>
    <t>Riteņa šunts (16mm2)</t>
  </si>
  <si>
    <t>Durviju ieliktnis</t>
  </si>
  <si>
    <t>Apsildes elements smiltnicai 200V 200W</t>
  </si>
  <si>
    <t>0502720800</t>
  </si>
  <si>
    <t>0502720820</t>
  </si>
  <si>
    <t>Vītņu aizbāznis</t>
  </si>
  <si>
    <t>0915020070</t>
  </si>
  <si>
    <t>Riteņa zemējuma vads 16mm2</t>
  </si>
  <si>
    <t>0300060025</t>
  </si>
  <si>
    <t>Sudraba kontakts ПП1018</t>
  </si>
  <si>
    <t>0918500018</t>
  </si>
  <si>
    <t>Pamatne</t>
  </si>
  <si>
    <t>0918500027</t>
  </si>
  <si>
    <t>Kontakts nekustīgais (tips 1)</t>
  </si>
  <si>
    <t>0918500029</t>
  </si>
  <si>
    <t>0918500033</t>
  </si>
  <si>
    <t>Kontakts nekustīgais (tips 2)</t>
  </si>
  <si>
    <t>0301002086</t>
  </si>
  <si>
    <t>0155752510</t>
  </si>
  <si>
    <t>Magnetiskais aizbāznis</t>
  </si>
  <si>
    <t>0927460009</t>
  </si>
  <si>
    <t>0300061119</t>
  </si>
  <si>
    <t>0350303240</t>
  </si>
  <si>
    <t>Nekustīgais kontakts I</t>
  </si>
  <si>
    <t>Nekustīgais kontakts II</t>
  </si>
  <si>
    <t>0190910444</t>
  </si>
  <si>
    <t>Pagrieziena relejs  T3M</t>
  </si>
  <si>
    <t>Specifikācijas veids</t>
  </si>
  <si>
    <t>rasējums</t>
  </si>
  <si>
    <t>TEHNISKĀ SPECIFIKĀCIJA</t>
  </si>
  <si>
    <t>Tehniskais uzdevums</t>
  </si>
  <si>
    <t>Zummers paredzēts, lai ar skaņas signālu brīdinātu tramvaju pasažierus vai tramvaja vadītāju.</t>
  </si>
  <si>
    <t>Darba spriegums 26±2V.</t>
  </si>
  <si>
    <t>Lai veiktu ekspluatācijas izmēģinājumus, nepieciešams iesniegt paraugu, kurš tiks uzstādīts uz tramvaja.</t>
  </si>
  <si>
    <t>Darba spriegums no 16 līdz 32V.</t>
  </si>
  <si>
    <t>Signāla frekvence no 1 līdz 2Hz.</t>
  </si>
  <si>
    <t>1 lampas jauda - 21W.</t>
  </si>
  <si>
    <t>Releja korpusa ģeometriskajiem izmēriem un stiprinājuma veidam jāatbilst pašreiz uzstādītā releja izmēriem un stiprinājuma veidam.</t>
  </si>
  <si>
    <t>Parametri:</t>
  </si>
  <si>
    <r>
      <t>-</t>
    </r>
    <r>
      <rPr>
        <sz val="7"/>
        <color rgb="FF000000"/>
        <rFont val="Times New Roman"/>
        <family val="1"/>
        <charset val="186"/>
      </rPr>
      <t xml:space="preserve">          </t>
    </r>
    <r>
      <rPr>
        <sz val="12"/>
        <color rgb="FF000000"/>
        <rFont val="Times New Roman"/>
        <family val="1"/>
        <charset val="186"/>
      </rPr>
      <t>spoguļi tiek uzstādīti uz specvagoniem;</t>
    </r>
  </si>
  <si>
    <r>
      <t>-</t>
    </r>
    <r>
      <rPr>
        <sz val="7"/>
        <color rgb="FF000000"/>
        <rFont val="Times New Roman"/>
        <family val="1"/>
        <charset val="186"/>
      </rPr>
      <t xml:space="preserve">          </t>
    </r>
    <r>
      <rPr>
        <sz val="12"/>
        <color rgb="FF000000"/>
        <rFont val="Times New Roman"/>
        <family val="1"/>
        <charset val="186"/>
      </rPr>
      <t>sfēriskais spogulis;</t>
    </r>
  </si>
  <si>
    <r>
      <t>-</t>
    </r>
    <r>
      <rPr>
        <sz val="7"/>
        <color rgb="FF000000"/>
        <rFont val="Times New Roman"/>
        <family val="1"/>
        <charset val="186"/>
      </rPr>
      <t xml:space="preserve">          </t>
    </r>
    <r>
      <rPr>
        <sz val="12"/>
        <color rgb="FF000000"/>
        <rFont val="Times New Roman"/>
        <family val="1"/>
        <charset val="186"/>
      </rPr>
      <t>apsildāms 26±2V;</t>
    </r>
  </si>
  <si>
    <r>
      <t>-</t>
    </r>
    <r>
      <rPr>
        <sz val="7"/>
        <color rgb="FF000000"/>
        <rFont val="Times New Roman"/>
        <family val="1"/>
        <charset val="186"/>
      </rPr>
      <t xml:space="preserve">          </t>
    </r>
    <r>
      <rPr>
        <sz val="12"/>
        <color rgb="FF000000"/>
        <rFont val="Times New Roman"/>
        <family val="1"/>
        <charset val="186"/>
      </rPr>
      <t>spoguļa gabarītizmēri - 365x185mm;</t>
    </r>
  </si>
  <si>
    <r>
      <t>-</t>
    </r>
    <r>
      <rPr>
        <sz val="7"/>
        <color rgb="FF000000"/>
        <rFont val="Times New Roman"/>
        <family val="1"/>
        <charset val="186"/>
      </rPr>
      <t xml:space="preserve">          </t>
    </r>
    <r>
      <rPr>
        <sz val="12"/>
        <color rgb="FF000000"/>
        <rFont val="Times New Roman"/>
        <family val="1"/>
        <charset val="186"/>
      </rPr>
      <t>spoguļa korpusu stiprināt uz trubas 016mm. Stiprinājuma veidam jāatbilst stiprinājuma veidam, kas tiek izmantots pašreiz.</t>
    </r>
  </si>
  <si>
    <r>
      <t>-</t>
    </r>
    <r>
      <rPr>
        <sz val="7"/>
        <color rgb="FF000000"/>
        <rFont val="Times New Roman"/>
        <family val="1"/>
        <charset val="186"/>
      </rPr>
      <t xml:space="preserve">          </t>
    </r>
    <r>
      <rPr>
        <sz val="12"/>
        <color rgb="FF000000"/>
        <rFont val="Times New Roman"/>
        <family val="1"/>
        <charset val="186"/>
      </rPr>
      <t>spoguļi tiek uzstādīti tramvajiem T-3A, T-3M; T-3MR;</t>
    </r>
  </si>
  <si>
    <r>
      <t>-</t>
    </r>
    <r>
      <rPr>
        <sz val="7"/>
        <color rgb="FF000000"/>
        <rFont val="Times New Roman"/>
        <family val="1"/>
        <charset val="186"/>
      </rPr>
      <t xml:space="preserve">          </t>
    </r>
    <r>
      <rPr>
        <sz val="12"/>
        <color rgb="FF000000"/>
        <rFont val="Times New Roman"/>
        <family val="1"/>
        <charset val="186"/>
      </rPr>
      <t>spoguļa stikls - plakans ^3.5.. ,4mm;</t>
    </r>
  </si>
  <si>
    <r>
      <t>-</t>
    </r>
    <r>
      <rPr>
        <sz val="7"/>
        <color rgb="FF000000"/>
        <rFont val="Times New Roman"/>
        <family val="1"/>
        <charset val="186"/>
      </rPr>
      <t xml:space="preserve">          </t>
    </r>
    <r>
      <rPr>
        <sz val="12"/>
        <color rgb="FF000000"/>
        <rFont val="Times New Roman"/>
        <family val="1"/>
        <charset val="186"/>
      </rPr>
      <t>spoguļa gabarītizmēri - 260x165mm;</t>
    </r>
  </si>
  <si>
    <t>Pagrieziena releju paredzēts izmantot, lai nodrošinātu tramvaja sastāva (2 vagoni - 12 lampas) pagrieziena rādītāju korektu darbību.</t>
  </si>
  <si>
    <t>0390910431 Pagrieziena relejs</t>
  </si>
  <si>
    <t>0608402822 Kontakstieņa spogulis</t>
  </si>
  <si>
    <t>0350330577 Zummers</t>
  </si>
  <si>
    <t>Detaļas ražotājs</t>
  </si>
  <si>
    <t>rasējums/tehniskais uzdevums</t>
  </si>
  <si>
    <t>0350303220</t>
  </si>
  <si>
    <t>Mērvienība</t>
  </si>
  <si>
    <t>gab.</t>
  </si>
  <si>
    <t>4. Pasūtījumu organizēšana:</t>
  </si>
  <si>
    <t>Plānotais apjoms 2 gadiem</t>
  </si>
  <si>
    <t>10861</t>
  </si>
  <si>
    <t>10862</t>
  </si>
  <si>
    <t>10863</t>
  </si>
  <si>
    <t>11136</t>
  </si>
  <si>
    <t>11675</t>
  </si>
  <si>
    <t>12297</t>
  </si>
  <si>
    <t>15018</t>
  </si>
  <si>
    <t>15111</t>
  </si>
  <si>
    <t>15801</t>
  </si>
  <si>
    <t>16061</t>
  </si>
  <si>
    <t>8418194</t>
  </si>
  <si>
    <t>8418196</t>
  </si>
  <si>
    <t>Gumijas detaļas</t>
  </si>
  <si>
    <t>Metāla detaļas</t>
  </si>
  <si>
    <t>Keramikas/porcelana detaļas</t>
  </si>
  <si>
    <t>Kaprona/kaprolona detaļas</t>
  </si>
  <si>
    <t>Poliamida/polstirola/plastmasas detaļas</t>
  </si>
  <si>
    <t>10021</t>
  </si>
  <si>
    <t>Kompozīta/vizlas/ УП-284/steatīta/stiklatekstolita detaļas</t>
  </si>
  <si>
    <t>TEHNISKĀ SPECIFIKĀCIJA UN FINANŠU PIEDĀVĀJUMA FORMA</t>
  </si>
  <si>
    <t>Pielikums Nr. 1</t>
  </si>
  <si>
    <t>Nestandarta rezerves daļu (ar tehnoloģiskām izmaiņām) trolejbusiem 24TR, 27TR, GST-18, kā arī tramvajiem T-3A, T-3MR, 15T izgatavošana pēc rasējuma un to piegāde</t>
  </si>
  <si>
    <t>PRETENDENTA PIEDĀVĀJUMS</t>
  </si>
  <si>
    <t>Spogulis apsildāmais</t>
  </si>
  <si>
    <t>8418194 Spogulis apsildāmais</t>
  </si>
  <si>
    <t>8418196 Ārējais atpakaļskata spogulis apsildāms T3A, T3M</t>
  </si>
  <si>
    <t>Ārējais atpakaļskata spogulis apsildāms T3A, T3M</t>
  </si>
  <si>
    <t>0350330577</t>
  </si>
  <si>
    <t>Zummers</t>
  </si>
  <si>
    <t>0390910431</t>
  </si>
  <si>
    <t xml:space="preserve">Pagrieziena relejs  </t>
  </si>
  <si>
    <t>Kopā, EUR bez PVN:</t>
  </si>
  <si>
    <t>1. Preces cenā ir jāiekļauj visas izmaksas, kas saistītas ar preces izgatavošanu un tās piegādi pasūtītājam.</t>
  </si>
  <si>
    <t>3. Piedāvājuma cenas jānorāda ar ne vairāk kā divām zīmēm aiz komata.</t>
  </si>
  <si>
    <t>b) pēc pieteikuma saņemšanas piegādātājs veic preces izgatavošanu un piegādi (bez papildus maksas) uz pieteikumā norādīto pasūtītāja adresi;</t>
  </si>
  <si>
    <t>d) pēc pasūtījuma izpildes piegādātājs izraksta pasūtītājam pavadzīmi par preces piegādi, tajā norādot pasūtītāja elektroniskā pieteikuma (pasūtījuma) numuru.</t>
  </si>
  <si>
    <t>NEDRĪKST veikt izmaiņas tehniskās specifikācijas tabulas kolonnu un rindu saturā (izņemot pretendentam paredzētajā tabulas daļā). Informāciju nedrīkst dzēst, papildināt vai kā citādi koriģēt.</t>
  </si>
  <si>
    <t>Ražotāja preces kods / numurs</t>
  </si>
  <si>
    <t>Cena par 1 iepirkuma mērvienību, EUR bez PVN</t>
  </si>
  <si>
    <t>Cena par pilnu apjomu, EUR bez PVN</t>
  </si>
  <si>
    <t>2. Pasūtījumu izpilde (rezerves detaļas izgatavošanas un piegādes termiņš) - ne ilgāk kā 15 kalendāro dienu laikā no pasūtījuma saņemšanas dienas.</t>
  </si>
  <si>
    <t>a) pasūtītāja kontaktpersona veic rezerves detaļu pasūtījumus, nosūtot elektronisku pieteikumu uz piegādātāja norādīto e-pasta adresi. Pieteikumā tiek iekļauta rezerves detaļas tehniskā informācija / specifikācija (nosaukums, rasējums un cita būtiska tehniskā informācija), nepieciešamais daudzums, piegādes laiks un piegādes adrese;</t>
  </si>
  <si>
    <t>c) pasūtītājs nodrošina preces saņemšanu pasūtītāja norādītajā piegādes adresē;</t>
  </si>
  <si>
    <r>
      <t>Papildu informācija:</t>
    </r>
    <r>
      <rPr>
        <b/>
        <i/>
        <sz val="10"/>
        <color theme="1"/>
        <rFont val="Times New Roman"/>
        <family val="1"/>
        <charset val="186"/>
      </rPr>
      <t xml:space="preserve"> </t>
    </r>
    <r>
      <rPr>
        <i/>
        <sz val="10"/>
        <color theme="1"/>
        <rFont val="Times New Roman"/>
        <family val="1"/>
        <charset val="186"/>
      </rPr>
      <t xml:space="preserve">Pasūtītājam plānotā līguma darbības laikā nav pienākums pasūtīt Tehniskajā specifikācijā norādīto kopējos apjomus. Tehniskajā specifikācijā ir norādīts prognozētais preču apjoms un tas tiks izmantots, lai pasūtītājs var salīdzināt piegādātāju iesniegtos piedāvājumus un noteikt kurš piegādātājs piedāvā piedāvājumu ar zemāko cenu.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</si>
</sst>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1" x14ac:knownFonts="1">
    <font>
      <sz val="11"/>
      <color theme="1"/>
      <name val="Calibri"/>
      <family val="2"/>
      <charset val="186"/>
      <scheme val="minor"/>
    </font>
    <font>
      <sz val="11"/>
      <color rgb="FF9C0006"/>
      <name val="Calibri"/>
      <family val="2"/>
      <charset val="204"/>
    </font>
    <font>
      <sz val="11"/>
      <color rgb="FF9C6500"/>
      <name val="Calibri"/>
      <family val="2"/>
      <charset val="204"/>
    </font>
    <font>
      <sz val="11"/>
      <color theme="1"/>
      <name val="Times New Roman"/>
      <family val="1"/>
      <charset val="204"/>
    </font>
    <font>
      <sz val="11"/>
      <color theme="1"/>
      <name val="Times New Roman"/>
      <family val="1"/>
      <charset val="186"/>
    </font>
    <font>
      <b/>
      <sz val="11"/>
      <color theme="1"/>
      <name val="Times New Roman"/>
      <family val="1"/>
      <charset val="186"/>
    </font>
    <font>
      <b/>
      <i/>
      <sz val="11"/>
      <color theme="1"/>
      <name val="Times New Roman"/>
      <family val="1"/>
      <charset val="186"/>
    </font>
    <font>
      <b/>
      <i/>
      <sz val="12"/>
      <color rgb="FFFF0000"/>
      <name val="Calibri"/>
      <family val="2"/>
      <charset val="186"/>
    </font>
    <font>
      <b/>
      <sz val="11"/>
      <name val="Times New Roman"/>
      <family val="1"/>
      <charset val="186"/>
    </font>
    <font>
      <b/>
      <sz val="14"/>
      <color theme="1"/>
      <name val="Times New Roman"/>
      <family val="1"/>
      <charset val="186"/>
    </font>
    <font>
      <b/>
      <sz val="12"/>
      <color rgb="FF000000"/>
      <name val="Times New Roman"/>
      <family val="1"/>
      <charset val="186"/>
    </font>
    <font>
      <sz val="12"/>
      <color rgb="FF000000"/>
      <name val="Times New Roman"/>
      <family val="1"/>
      <charset val="186"/>
    </font>
    <font>
      <sz val="12"/>
      <color theme="1"/>
      <name val="Times New Roman"/>
      <family val="1"/>
      <charset val="186"/>
    </font>
    <font>
      <sz val="7"/>
      <color rgb="FF000000"/>
      <name val="Times New Roman"/>
      <family val="1"/>
      <charset val="186"/>
    </font>
    <font>
      <i/>
      <sz val="10"/>
      <name val="Times New Roman"/>
      <family val="1"/>
      <charset val="186"/>
    </font>
    <font>
      <i/>
      <sz val="10"/>
      <color rgb="FFFF0000"/>
      <name val="Times New Roman"/>
      <family val="1"/>
      <charset val="186"/>
    </font>
    <font>
      <i/>
      <sz val="10"/>
      <color theme="1"/>
      <name val="Times New Roman"/>
      <family val="1"/>
      <charset val="186"/>
    </font>
    <font>
      <b/>
      <i/>
      <sz val="10"/>
      <color theme="1"/>
      <name val="Times New Roman"/>
      <family val="1"/>
      <charset val="186"/>
    </font>
    <font>
      <b/>
      <sz val="12"/>
      <color theme="1"/>
      <name val="Times New Roman"/>
      <family val="1"/>
      <charset val="186"/>
    </font>
    <font>
      <b/>
      <sz val="12"/>
      <name val="Times New Roman"/>
      <family val="1"/>
      <charset val="186"/>
    </font>
    <font>
      <b/>
      <i/>
      <sz val="12"/>
      <color theme="1"/>
      <name val="Times New Roman"/>
      <family val="1"/>
      <charset val="186"/>
    </font>
  </fonts>
  <fills count="10">
    <fill>
      <patternFill patternType="none"/>
    </fill>
    <fill>
      <patternFill patternType="gray125"/>
    </fill>
    <fill>
      <patternFill patternType="solid">
        <fgColor rgb="FFFFC7CE"/>
        <bgColor rgb="FFFFEB9C"/>
      </patternFill>
    </fill>
    <fill>
      <patternFill patternType="solid">
        <fgColor rgb="FFFFEB9C"/>
        <bgColor rgb="FFFFFFCC"/>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xf numFmtId="0" fontId="1" fillId="2" borderId="0" applyBorder="0" applyProtection="0"/>
    <xf numFmtId="0" fontId="2" fillId="3" borderId="0" applyBorder="0" applyProtection="0"/>
  </cellStyleXfs>
  <cellXfs count="66">
    <xf numFmtId="0" fontId="0" fillId="0" borderId="0" xfId="0"/>
    <xf numFmtId="0" fontId="3" fillId="0" borderId="0" xfId="0" applyFont="1"/>
    <xf numFmtId="0" fontId="4" fillId="0" borderId="0" xfId="0" applyFont="1" applyAlignment="1">
      <alignment horizontal="left"/>
    </xf>
    <xf numFmtId="0" fontId="4" fillId="0" borderId="0" xfId="0" applyFont="1" applyAlignment="1">
      <alignment horizontal="center"/>
    </xf>
    <xf numFmtId="0" fontId="4" fillId="0" borderId="0" xfId="0" applyFont="1"/>
    <xf numFmtId="0" fontId="4" fillId="0" borderId="1" xfId="0" applyFont="1" applyBorder="1" applyAlignment="1">
      <alignment horizontal="center"/>
    </xf>
    <xf numFmtId="0" fontId="4" fillId="0" borderId="1" xfId="0" applyFont="1" applyBorder="1" applyAlignment="1">
      <alignment horizontal="left"/>
    </xf>
    <xf numFmtId="0" fontId="4" fillId="0" borderId="1" xfId="0" applyFont="1" applyBorder="1"/>
    <xf numFmtId="0" fontId="6" fillId="0" borderId="0" xfId="0" applyFont="1" applyAlignment="1">
      <alignment horizontal="center" wrapText="1"/>
    </xf>
    <xf numFmtId="0" fontId="7" fillId="0" borderId="0" xfId="0" applyFont="1" applyAlignment="1">
      <alignment horizontal="center" vertical="top" wrapText="1"/>
    </xf>
    <xf numFmtId="0" fontId="12" fillId="0" borderId="0" xfId="0" applyFont="1" applyAlignment="1">
      <alignment vertical="center"/>
    </xf>
    <xf numFmtId="0" fontId="6" fillId="0" borderId="0" xfId="0" applyFont="1" applyAlignment="1">
      <alignment horizontal="left" wrapText="1"/>
    </xf>
    <xf numFmtId="0" fontId="6" fillId="0" borderId="0" xfId="0" applyFont="1" applyAlignment="1">
      <alignment horizontal="center" wrapText="1"/>
    </xf>
    <xf numFmtId="0" fontId="6" fillId="0" borderId="0" xfId="0" applyFont="1" applyAlignment="1">
      <alignment horizontal="center" wrapText="1"/>
    </xf>
    <xf numFmtId="0" fontId="15" fillId="0" borderId="0" xfId="0" applyFont="1" applyBorder="1" applyAlignment="1">
      <alignment horizontal="left" vertical="top" wrapText="1"/>
    </xf>
    <xf numFmtId="0" fontId="14" fillId="0" borderId="0" xfId="0" applyFont="1" applyAlignment="1">
      <alignment horizontal="left" vertical="top"/>
    </xf>
    <xf numFmtId="0" fontId="0" fillId="0" borderId="0" xfId="0" applyAlignment="1">
      <alignment horizontal="left"/>
    </xf>
    <xf numFmtId="49" fontId="4" fillId="6" borderId="1" xfId="0" applyNumberFormat="1" applyFont="1" applyFill="1" applyBorder="1" applyAlignment="1">
      <alignment horizontal="left"/>
    </xf>
    <xf numFmtId="0" fontId="16" fillId="0" borderId="5" xfId="0" applyFont="1" applyBorder="1" applyAlignment="1">
      <alignment horizontal="left" vertical="center" wrapText="1"/>
    </xf>
    <xf numFmtId="0" fontId="5" fillId="0" borderId="0" xfId="0" applyFont="1" applyAlignment="1">
      <alignment horizontal="right"/>
    </xf>
    <xf numFmtId="0" fontId="4" fillId="6" borderId="1" xfId="0" applyFont="1" applyFill="1" applyBorder="1" applyAlignment="1">
      <alignment horizontal="center"/>
    </xf>
    <xf numFmtId="0" fontId="4" fillId="0" borderId="1" xfId="0" applyFont="1" applyBorder="1" applyAlignment="1">
      <alignment horizontal="center" wrapText="1"/>
    </xf>
    <xf numFmtId="2" fontId="3" fillId="0" borderId="1" xfId="0" applyNumberFormat="1" applyFont="1" applyBorder="1" applyAlignment="1">
      <alignment horizontal="center"/>
    </xf>
    <xf numFmtId="0" fontId="4" fillId="0" borderId="1" xfId="0" applyFont="1" applyBorder="1" applyAlignment="1">
      <alignment horizontal="center" vertical="center"/>
    </xf>
    <xf numFmtId="49" fontId="4" fillId="6" borderId="1" xfId="0" applyNumberFormat="1" applyFont="1" applyFill="1" applyBorder="1" applyAlignment="1">
      <alignment horizontal="left" vertical="center"/>
    </xf>
    <xf numFmtId="0" fontId="4" fillId="0" borderId="1" xfId="0" applyFont="1" applyBorder="1" applyAlignment="1">
      <alignment horizontal="left" vertical="center"/>
    </xf>
    <xf numFmtId="0" fontId="4" fillId="6" borderId="1" xfId="0" applyFont="1" applyFill="1" applyBorder="1" applyAlignment="1">
      <alignment horizontal="center" vertical="center"/>
    </xf>
    <xf numFmtId="2" fontId="3" fillId="0" borderId="1"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Border="1" applyAlignment="1">
      <alignment horizontal="left"/>
    </xf>
    <xf numFmtId="0" fontId="4" fillId="0" borderId="0" xfId="0" applyFont="1" applyBorder="1"/>
    <xf numFmtId="0" fontId="3" fillId="0" borderId="0" xfId="0" applyFont="1" applyBorder="1"/>
    <xf numFmtId="0" fontId="5" fillId="4"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wrapText="1"/>
    </xf>
    <xf numFmtId="0" fontId="4" fillId="6" borderId="2" xfId="0" applyFont="1" applyFill="1" applyBorder="1" applyAlignment="1">
      <alignment horizontal="center" vertical="center"/>
    </xf>
    <xf numFmtId="0" fontId="19" fillId="4" borderId="1" xfId="0" applyFont="1" applyFill="1" applyBorder="1" applyAlignment="1">
      <alignment horizontal="center" vertical="center" wrapText="1"/>
    </xf>
    <xf numFmtId="0" fontId="9" fillId="0" borderId="0" xfId="0" applyFont="1" applyAlignment="1">
      <alignment vertical="center"/>
    </xf>
    <xf numFmtId="0" fontId="5" fillId="4" borderId="1" xfId="0" applyFont="1" applyFill="1" applyBorder="1" applyAlignment="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center"/>
    </xf>
    <xf numFmtId="0" fontId="10" fillId="5" borderId="1" xfId="0" applyFont="1" applyFill="1" applyBorder="1" applyAlignment="1">
      <alignment horizontal="center" vertical="center"/>
    </xf>
    <xf numFmtId="0" fontId="18" fillId="0" borderId="0" xfId="0" applyFont="1" applyAlignment="1">
      <alignment horizontal="center"/>
    </xf>
    <xf numFmtId="0" fontId="11" fillId="0" borderId="1" xfId="0" applyFont="1" applyBorder="1" applyAlignment="1">
      <alignment horizontal="left" vertical="center" wrapText="1"/>
    </xf>
    <xf numFmtId="0" fontId="5" fillId="5" borderId="3" xfId="0" applyFont="1" applyFill="1" applyBorder="1" applyAlignment="1">
      <alignment horizontal="center"/>
    </xf>
    <xf numFmtId="0" fontId="5" fillId="5" borderId="2" xfId="0" applyFont="1" applyFill="1" applyBorder="1" applyAlignment="1">
      <alignment horizontal="center"/>
    </xf>
    <xf numFmtId="0" fontId="5" fillId="5" borderId="4" xfId="0" applyFont="1" applyFill="1" applyBorder="1" applyAlignment="1">
      <alignment horizontal="center"/>
    </xf>
    <xf numFmtId="0" fontId="5" fillId="9" borderId="3" xfId="0" applyFont="1" applyFill="1" applyBorder="1" applyAlignment="1">
      <alignment horizontal="center"/>
    </xf>
    <xf numFmtId="0" fontId="5" fillId="9" borderId="2" xfId="0" applyFont="1" applyFill="1" applyBorder="1" applyAlignment="1">
      <alignment horizontal="center"/>
    </xf>
    <xf numFmtId="0" fontId="5" fillId="9" borderId="4" xfId="0" applyFont="1" applyFill="1" applyBorder="1" applyAlignment="1">
      <alignment horizontal="center"/>
    </xf>
    <xf numFmtId="0" fontId="18" fillId="7" borderId="3" xfId="0" applyFont="1" applyFill="1" applyBorder="1" applyAlignment="1">
      <alignment horizontal="center" vertical="top"/>
    </xf>
    <xf numFmtId="0" fontId="18" fillId="7" borderId="2" xfId="0" applyFont="1" applyFill="1" applyBorder="1" applyAlignment="1">
      <alignment horizontal="center" vertical="top"/>
    </xf>
    <xf numFmtId="0" fontId="18" fillId="7" borderId="4" xfId="0" applyFont="1" applyFill="1" applyBorder="1" applyAlignment="1">
      <alignment horizontal="center" vertical="top"/>
    </xf>
    <xf numFmtId="0" fontId="20" fillId="0" borderId="0" xfId="0" applyFont="1" applyAlignment="1">
      <alignment horizontal="center" wrapText="1"/>
    </xf>
    <xf numFmtId="0" fontId="14" fillId="0" borderId="0" xfId="0" applyFont="1" applyAlignment="1">
      <alignment horizontal="left" vertical="top"/>
    </xf>
    <xf numFmtId="0" fontId="15" fillId="0" borderId="0" xfId="0" applyFont="1" applyBorder="1" applyAlignment="1">
      <alignment horizontal="left" vertical="top" wrapText="1"/>
    </xf>
    <xf numFmtId="0" fontId="16" fillId="0" borderId="0" xfId="0" applyFont="1" applyBorder="1" applyAlignment="1">
      <alignment horizontal="left" vertical="center" wrapText="1"/>
    </xf>
    <xf numFmtId="0" fontId="14" fillId="0" borderId="0" xfId="0" applyFont="1" applyBorder="1" applyAlignment="1">
      <alignment horizontal="left" vertical="top" wrapText="1"/>
    </xf>
    <xf numFmtId="0" fontId="18" fillId="4" borderId="3" xfId="0" applyFont="1" applyFill="1" applyBorder="1" applyAlignment="1">
      <alignment horizontal="right" vertical="center"/>
    </xf>
    <xf numFmtId="0" fontId="18" fillId="4" borderId="2" xfId="0" applyFont="1" applyFill="1" applyBorder="1" applyAlignment="1">
      <alignment horizontal="right" vertical="center"/>
    </xf>
    <xf numFmtId="0" fontId="18" fillId="4" borderId="4" xfId="0" applyFont="1" applyFill="1" applyBorder="1" applyAlignment="1">
      <alignment horizontal="right" vertical="center"/>
    </xf>
    <xf numFmtId="0" fontId="9" fillId="0" borderId="5" xfId="0" applyFont="1" applyBorder="1" applyAlignment="1">
      <alignment horizontal="center" vertical="center"/>
    </xf>
    <xf numFmtId="0" fontId="14" fillId="0" borderId="0" xfId="0" applyFont="1" applyAlignment="1">
      <alignment horizontal="left" vertical="top" wrapText="1"/>
    </xf>
  </cellXfs>
  <cellStyles count="3">
    <cellStyle name="Excel Built-in Bad" xfId="1" xr:uid="{00000000-0005-0000-0000-000000000000}"/>
    <cellStyle name="Excel Built-in Neutral" xfId="2" xr:uid="{00000000-0005-0000-0000-000001000000}"/>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F9F8799A-BF18-421B-AAE0-68374C051F0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153E1B8-C92A-4BE2-855A-6D743510F31B}">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36"/>
  <sheetViews>
    <sheetView tabSelected="1" zoomScale="115" zoomScaleNormal="115" workbookViewId="0">
      <selection activeCell="A2" sqref="A2"/>
    </sheetView>
  </sheetViews>
  <sheetFormatPr defaultColWidth="13.7109375" defaultRowHeight="15" x14ac:dyDescent="0.25"/>
  <cols>
    <col min="1" max="1" width="13.85546875" style="3" customWidth="1"/>
    <col min="2" max="2" width="15.28515625" style="2" customWidth="1"/>
    <col min="3" max="3" width="47.28515625" style="3" customWidth="1"/>
    <col min="4" max="4" width="20.28515625" style="4" customWidth="1"/>
    <col min="5" max="5" width="22.140625" style="4" customWidth="1"/>
    <col min="6" max="6" width="18.85546875" style="4" customWidth="1"/>
    <col min="7" max="7" width="16.85546875" style="4" customWidth="1"/>
    <col min="8" max="8" width="19.42578125" style="4" customWidth="1"/>
    <col min="9" max="9" width="19.28515625" style="1" customWidth="1"/>
    <col min="10" max="10" width="24.85546875" style="1" customWidth="1"/>
    <col min="11" max="998" width="13.7109375" style="1"/>
    <col min="999" max="1004" width="11.5703125" style="1" customWidth="1"/>
    <col min="1005" max="16384" width="13.7109375" style="1"/>
  </cols>
  <sheetData>
    <row r="1" spans="1:17" x14ac:dyDescent="0.25">
      <c r="A1" s="2"/>
    </row>
    <row r="2" spans="1:17" x14ac:dyDescent="0.25">
      <c r="A2" s="2"/>
      <c r="J2" s="19" t="s">
        <v>322</v>
      </c>
    </row>
    <row r="3" spans="1:17" x14ac:dyDescent="0.25">
      <c r="A3" s="2"/>
    </row>
    <row r="4" spans="1:17" ht="15.75" x14ac:dyDescent="0.25">
      <c r="A4" s="45" t="s">
        <v>321</v>
      </c>
      <c r="B4" s="45"/>
      <c r="C4" s="45"/>
      <c r="D4" s="45"/>
      <c r="E4" s="45"/>
      <c r="F4" s="45"/>
      <c r="G4" s="45"/>
      <c r="H4" s="45"/>
      <c r="I4" s="45"/>
      <c r="J4" s="45"/>
    </row>
    <row r="5" spans="1:17" ht="15.75" x14ac:dyDescent="0.25">
      <c r="A5" s="56" t="s">
        <v>323</v>
      </c>
      <c r="B5" s="56"/>
      <c r="C5" s="56"/>
      <c r="D5" s="56"/>
      <c r="E5" s="56"/>
      <c r="F5" s="56"/>
      <c r="G5" s="56"/>
      <c r="H5" s="56"/>
      <c r="I5" s="56"/>
      <c r="J5" s="56"/>
    </row>
    <row r="6" spans="1:17" x14ac:dyDescent="0.25">
      <c r="A6" s="8"/>
      <c r="B6" s="11"/>
      <c r="C6" s="8"/>
      <c r="D6" s="8"/>
      <c r="E6" s="8"/>
      <c r="F6" s="13"/>
      <c r="G6" s="12"/>
      <c r="H6" s="13"/>
      <c r="I6" s="8"/>
      <c r="J6" s="8"/>
    </row>
    <row r="7" spans="1:17" customFormat="1" ht="15.75" x14ac:dyDescent="0.25">
      <c r="A7" s="57" t="s">
        <v>334</v>
      </c>
      <c r="B7" s="57"/>
      <c r="C7" s="57"/>
      <c r="D7" s="57"/>
      <c r="E7" s="57"/>
      <c r="F7" s="57"/>
      <c r="G7" s="57"/>
      <c r="H7" s="57"/>
      <c r="I7" s="57"/>
      <c r="J7" s="57"/>
      <c r="P7" s="9"/>
      <c r="Q7" s="9"/>
    </row>
    <row r="8" spans="1:17" customFormat="1" ht="15.75" x14ac:dyDescent="0.25">
      <c r="A8" s="15" t="s">
        <v>342</v>
      </c>
      <c r="B8" s="15"/>
      <c r="C8" s="15"/>
      <c r="D8" s="15"/>
      <c r="E8" s="15"/>
      <c r="F8" s="15"/>
      <c r="G8" s="15"/>
      <c r="H8" s="15"/>
      <c r="I8" s="15"/>
      <c r="J8" s="15"/>
      <c r="P8" s="9"/>
      <c r="Q8" s="9"/>
    </row>
    <row r="9" spans="1:17" customFormat="1" ht="15.75" x14ac:dyDescent="0.25">
      <c r="A9" s="15" t="s">
        <v>335</v>
      </c>
      <c r="B9" s="15"/>
      <c r="C9" s="15"/>
      <c r="D9" s="15"/>
      <c r="E9" s="15"/>
      <c r="F9" s="15"/>
      <c r="G9" s="15"/>
      <c r="H9" s="15"/>
      <c r="I9" s="15"/>
      <c r="J9" s="15"/>
      <c r="P9" s="9"/>
      <c r="Q9" s="9"/>
    </row>
    <row r="10" spans="1:17" customFormat="1" ht="15.75" customHeight="1" x14ac:dyDescent="0.25">
      <c r="A10" s="60" t="s">
        <v>300</v>
      </c>
      <c r="B10" s="60"/>
      <c r="C10" s="14"/>
      <c r="D10" s="14"/>
      <c r="E10" s="14"/>
      <c r="F10" s="14"/>
      <c r="G10" s="14"/>
      <c r="H10" s="14"/>
      <c r="I10" s="14"/>
      <c r="J10" s="14"/>
      <c r="P10" s="9"/>
      <c r="Q10" s="9"/>
    </row>
    <row r="11" spans="1:17" s="16" customFormat="1" ht="27.75" customHeight="1" x14ac:dyDescent="0.25">
      <c r="A11" s="65" t="s">
        <v>343</v>
      </c>
      <c r="B11" s="65"/>
      <c r="C11" s="65"/>
      <c r="D11" s="65"/>
      <c r="E11" s="65"/>
      <c r="F11" s="65"/>
      <c r="G11" s="65"/>
      <c r="H11" s="65"/>
      <c r="I11" s="65"/>
    </row>
    <row r="12" spans="1:17" customFormat="1" ht="16.5" customHeight="1" x14ac:dyDescent="0.25">
      <c r="A12" s="57" t="s">
        <v>336</v>
      </c>
      <c r="B12" s="57"/>
      <c r="C12" s="57"/>
      <c r="D12" s="57"/>
      <c r="E12" s="57"/>
      <c r="F12" s="57"/>
      <c r="G12" s="15"/>
      <c r="H12" s="15"/>
      <c r="I12" s="9"/>
    </row>
    <row r="13" spans="1:17" customFormat="1" ht="16.5" customHeight="1" x14ac:dyDescent="0.25">
      <c r="A13" s="57" t="s">
        <v>344</v>
      </c>
      <c r="B13" s="57"/>
      <c r="C13" s="57"/>
      <c r="D13" s="57"/>
      <c r="E13" s="57"/>
      <c r="F13" s="57"/>
      <c r="G13" s="15"/>
      <c r="H13" s="15"/>
      <c r="I13" s="9"/>
    </row>
    <row r="14" spans="1:17" customFormat="1" ht="16.5" customHeight="1" x14ac:dyDescent="0.25">
      <c r="A14" s="57" t="s">
        <v>337</v>
      </c>
      <c r="B14" s="57"/>
      <c r="C14" s="57"/>
      <c r="D14" s="57"/>
      <c r="E14" s="57"/>
      <c r="F14" s="57"/>
      <c r="G14" s="15"/>
      <c r="H14" s="15"/>
      <c r="I14" s="9"/>
    </row>
    <row r="15" spans="1:17" customFormat="1" ht="41.25" customHeight="1" x14ac:dyDescent="0.25">
      <c r="A15" s="59" t="s">
        <v>345</v>
      </c>
      <c r="B15" s="59"/>
      <c r="C15" s="59"/>
      <c r="D15" s="59"/>
      <c r="E15" s="59"/>
      <c r="F15" s="59"/>
      <c r="G15" s="59"/>
      <c r="H15" s="59"/>
      <c r="I15" s="59"/>
      <c r="J15" s="59"/>
      <c r="P15" s="9"/>
      <c r="Q15" s="9"/>
    </row>
    <row r="16" spans="1:17" customFormat="1" ht="15.75" x14ac:dyDescent="0.25">
      <c r="A16" s="58" t="s">
        <v>338</v>
      </c>
      <c r="B16" s="58"/>
      <c r="C16" s="58"/>
      <c r="D16" s="58"/>
      <c r="E16" s="58"/>
      <c r="F16" s="58"/>
      <c r="G16" s="58"/>
      <c r="H16" s="58"/>
      <c r="I16" s="58"/>
      <c r="J16" s="58"/>
      <c r="P16" s="9"/>
      <c r="Q16" s="9"/>
    </row>
    <row r="17" spans="1:17" customFormat="1" ht="15.75" x14ac:dyDescent="0.25">
      <c r="A17" s="18"/>
      <c r="B17" s="18"/>
      <c r="C17" s="18"/>
      <c r="D17" s="18"/>
      <c r="E17" s="18"/>
      <c r="F17" s="18"/>
      <c r="G17" s="18"/>
      <c r="H17" s="18"/>
      <c r="I17" s="18"/>
      <c r="J17" s="18"/>
      <c r="P17" s="9"/>
      <c r="Q17" s="9"/>
    </row>
    <row r="18" spans="1:17" x14ac:dyDescent="0.25">
      <c r="A18" s="47" t="s">
        <v>273</v>
      </c>
      <c r="B18" s="48"/>
      <c r="C18" s="48"/>
      <c r="D18" s="48"/>
      <c r="E18" s="48"/>
      <c r="F18" s="49"/>
      <c r="G18" s="50" t="s">
        <v>324</v>
      </c>
      <c r="H18" s="51"/>
      <c r="I18" s="51"/>
      <c r="J18" s="52"/>
    </row>
    <row r="19" spans="1:17" ht="57" x14ac:dyDescent="0.25">
      <c r="A19" s="32" t="s">
        <v>0</v>
      </c>
      <c r="B19" s="32" t="s">
        <v>1</v>
      </c>
      <c r="C19" s="32" t="s">
        <v>2</v>
      </c>
      <c r="D19" s="40" t="s">
        <v>271</v>
      </c>
      <c r="E19" s="40" t="s">
        <v>301</v>
      </c>
      <c r="F19" s="32" t="s">
        <v>298</v>
      </c>
      <c r="G19" s="33" t="s">
        <v>295</v>
      </c>
      <c r="H19" s="33" t="s">
        <v>339</v>
      </c>
      <c r="I19" s="34" t="s">
        <v>340</v>
      </c>
      <c r="J19" s="34" t="s">
        <v>341</v>
      </c>
    </row>
    <row r="20" spans="1:17" ht="15.75" x14ac:dyDescent="0.25">
      <c r="A20" s="53" t="s">
        <v>314</v>
      </c>
      <c r="B20" s="54"/>
      <c r="C20" s="54"/>
      <c r="D20" s="54"/>
      <c r="E20" s="54"/>
      <c r="F20" s="54"/>
      <c r="G20" s="54"/>
      <c r="H20" s="54"/>
      <c r="I20" s="54"/>
      <c r="J20" s="55"/>
    </row>
    <row r="21" spans="1:17" x14ac:dyDescent="0.25">
      <c r="A21" s="5">
        <v>1</v>
      </c>
      <c r="B21" s="17" t="s">
        <v>305</v>
      </c>
      <c r="C21" s="6" t="s">
        <v>6</v>
      </c>
      <c r="D21" s="5" t="s">
        <v>272</v>
      </c>
      <c r="E21" s="20">
        <v>20</v>
      </c>
      <c r="F21" s="5" t="s">
        <v>299</v>
      </c>
      <c r="G21" s="5"/>
      <c r="H21" s="5"/>
      <c r="I21" s="22"/>
      <c r="J21" s="22">
        <f>E21*I21</f>
        <v>0</v>
      </c>
    </row>
    <row r="22" spans="1:17" x14ac:dyDescent="0.25">
      <c r="A22" s="5">
        <v>2</v>
      </c>
      <c r="B22" s="17" t="s">
        <v>309</v>
      </c>
      <c r="C22" s="6" t="s">
        <v>101</v>
      </c>
      <c r="D22" s="5" t="s">
        <v>272</v>
      </c>
      <c r="E22" s="20">
        <v>10</v>
      </c>
      <c r="F22" s="5" t="s">
        <v>299</v>
      </c>
      <c r="G22" s="5"/>
      <c r="H22" s="5"/>
      <c r="I22" s="22"/>
      <c r="J22" s="22">
        <f>E22*I22</f>
        <v>0</v>
      </c>
    </row>
    <row r="23" spans="1:17" x14ac:dyDescent="0.25">
      <c r="A23" s="5">
        <v>3</v>
      </c>
      <c r="B23" s="17" t="s">
        <v>310</v>
      </c>
      <c r="C23" s="6" t="s">
        <v>10</v>
      </c>
      <c r="D23" s="5" t="s">
        <v>272</v>
      </c>
      <c r="E23" s="20">
        <v>10</v>
      </c>
      <c r="F23" s="5" t="s">
        <v>299</v>
      </c>
      <c r="G23" s="5"/>
      <c r="H23" s="5"/>
      <c r="I23" s="22"/>
      <c r="J23" s="22">
        <f>E23*I23</f>
        <v>0</v>
      </c>
    </row>
    <row r="24" spans="1:17" x14ac:dyDescent="0.25">
      <c r="A24" s="5">
        <v>4</v>
      </c>
      <c r="B24" s="17" t="s">
        <v>311</v>
      </c>
      <c r="C24" s="6" t="s">
        <v>11</v>
      </c>
      <c r="D24" s="5" t="s">
        <v>272</v>
      </c>
      <c r="E24" s="20">
        <v>20</v>
      </c>
      <c r="F24" s="5" t="s">
        <v>299</v>
      </c>
      <c r="G24" s="5"/>
      <c r="H24" s="5"/>
      <c r="I24" s="22"/>
      <c r="J24" s="22">
        <f>E24*I24</f>
        <v>0</v>
      </c>
    </row>
    <row r="25" spans="1:17" x14ac:dyDescent="0.25">
      <c r="A25" s="5">
        <v>5</v>
      </c>
      <c r="B25" s="17" t="s">
        <v>102</v>
      </c>
      <c r="C25" s="6" t="s">
        <v>13</v>
      </c>
      <c r="D25" s="5" t="s">
        <v>272</v>
      </c>
      <c r="E25" s="20">
        <v>100</v>
      </c>
      <c r="F25" s="5" t="s">
        <v>299</v>
      </c>
      <c r="G25" s="5"/>
      <c r="H25" s="5"/>
      <c r="I25" s="22"/>
      <c r="J25" s="22">
        <f>E25*I25</f>
        <v>0</v>
      </c>
    </row>
    <row r="26" spans="1:17" x14ac:dyDescent="0.25">
      <c r="A26" s="5">
        <v>6</v>
      </c>
      <c r="B26" s="17" t="s">
        <v>103</v>
      </c>
      <c r="C26" s="6" t="s">
        <v>14</v>
      </c>
      <c r="D26" s="5" t="s">
        <v>272</v>
      </c>
      <c r="E26" s="20">
        <v>10</v>
      </c>
      <c r="F26" s="5" t="s">
        <v>299</v>
      </c>
      <c r="G26" s="5"/>
      <c r="H26" s="5"/>
      <c r="I26" s="22"/>
      <c r="J26" s="22">
        <f t="shared" ref="J26:J63" si="0">E26*I26</f>
        <v>0</v>
      </c>
    </row>
    <row r="27" spans="1:17" x14ac:dyDescent="0.25">
      <c r="A27" s="5">
        <v>7</v>
      </c>
      <c r="B27" s="17" t="s">
        <v>104</v>
      </c>
      <c r="C27" s="6" t="s">
        <v>15</v>
      </c>
      <c r="D27" s="5" t="s">
        <v>272</v>
      </c>
      <c r="E27" s="20">
        <v>40</v>
      </c>
      <c r="F27" s="5" t="s">
        <v>299</v>
      </c>
      <c r="G27" s="5"/>
      <c r="H27" s="5"/>
      <c r="I27" s="22"/>
      <c r="J27" s="22">
        <f t="shared" si="0"/>
        <v>0</v>
      </c>
    </row>
    <row r="28" spans="1:17" x14ac:dyDescent="0.25">
      <c r="A28" s="5">
        <v>8</v>
      </c>
      <c r="B28" s="17" t="s">
        <v>107</v>
      </c>
      <c r="C28" s="6" t="s">
        <v>15</v>
      </c>
      <c r="D28" s="5" t="s">
        <v>272</v>
      </c>
      <c r="E28" s="20">
        <v>300</v>
      </c>
      <c r="F28" s="5" t="s">
        <v>299</v>
      </c>
      <c r="G28" s="5"/>
      <c r="H28" s="5"/>
      <c r="I28" s="22"/>
      <c r="J28" s="22">
        <f t="shared" si="0"/>
        <v>0</v>
      </c>
    </row>
    <row r="29" spans="1:17" x14ac:dyDescent="0.25">
      <c r="A29" s="5">
        <v>9</v>
      </c>
      <c r="B29" s="17" t="s">
        <v>114</v>
      </c>
      <c r="C29" s="6" t="s">
        <v>23</v>
      </c>
      <c r="D29" s="5" t="s">
        <v>272</v>
      </c>
      <c r="E29" s="20">
        <v>10</v>
      </c>
      <c r="F29" s="5" t="s">
        <v>299</v>
      </c>
      <c r="G29" s="5"/>
      <c r="H29" s="5"/>
      <c r="I29" s="22"/>
      <c r="J29" s="22">
        <f t="shared" si="0"/>
        <v>0</v>
      </c>
    </row>
    <row r="30" spans="1:17" x14ac:dyDescent="0.25">
      <c r="A30" s="5">
        <v>10</v>
      </c>
      <c r="B30" s="17" t="s">
        <v>115</v>
      </c>
      <c r="C30" s="6" t="s">
        <v>24</v>
      </c>
      <c r="D30" s="5" t="s">
        <v>272</v>
      </c>
      <c r="E30" s="20">
        <v>20</v>
      </c>
      <c r="F30" s="5" t="s">
        <v>299</v>
      </c>
      <c r="G30" s="5"/>
      <c r="H30" s="5"/>
      <c r="I30" s="22"/>
      <c r="J30" s="22">
        <f t="shared" si="0"/>
        <v>0</v>
      </c>
    </row>
    <row r="31" spans="1:17" x14ac:dyDescent="0.25">
      <c r="A31" s="5">
        <v>11</v>
      </c>
      <c r="B31" s="17" t="s">
        <v>116</v>
      </c>
      <c r="C31" s="6" t="s">
        <v>14</v>
      </c>
      <c r="D31" s="5" t="s">
        <v>272</v>
      </c>
      <c r="E31" s="20">
        <v>10</v>
      </c>
      <c r="F31" s="5" t="s">
        <v>299</v>
      </c>
      <c r="G31" s="5"/>
      <c r="H31" s="5"/>
      <c r="I31" s="22"/>
      <c r="J31" s="22">
        <f t="shared" si="0"/>
        <v>0</v>
      </c>
    </row>
    <row r="32" spans="1:17" x14ac:dyDescent="0.25">
      <c r="A32" s="5">
        <v>12</v>
      </c>
      <c r="B32" s="17" t="s">
        <v>95</v>
      </c>
      <c r="C32" s="6" t="s">
        <v>220</v>
      </c>
      <c r="D32" s="5" t="s">
        <v>272</v>
      </c>
      <c r="E32" s="20">
        <v>20</v>
      </c>
      <c r="F32" s="5" t="s">
        <v>299</v>
      </c>
      <c r="G32" s="5"/>
      <c r="H32" s="5"/>
      <c r="I32" s="22"/>
      <c r="J32" s="22">
        <f t="shared" si="0"/>
        <v>0</v>
      </c>
    </row>
    <row r="33" spans="1:10" x14ac:dyDescent="0.25">
      <c r="A33" s="5">
        <v>13</v>
      </c>
      <c r="B33" s="17" t="s">
        <v>121</v>
      </c>
      <c r="C33" s="6" t="s">
        <v>28</v>
      </c>
      <c r="D33" s="5" t="s">
        <v>272</v>
      </c>
      <c r="E33" s="20">
        <v>20</v>
      </c>
      <c r="F33" s="5" t="s">
        <v>299</v>
      </c>
      <c r="G33" s="5"/>
      <c r="H33" s="5"/>
      <c r="I33" s="22"/>
      <c r="J33" s="22">
        <f t="shared" si="0"/>
        <v>0</v>
      </c>
    </row>
    <row r="34" spans="1:10" x14ac:dyDescent="0.25">
      <c r="A34" s="5">
        <v>14</v>
      </c>
      <c r="B34" s="17" t="s">
        <v>123</v>
      </c>
      <c r="C34" s="6" t="s">
        <v>30</v>
      </c>
      <c r="D34" s="5" t="s">
        <v>272</v>
      </c>
      <c r="E34" s="20">
        <v>80</v>
      </c>
      <c r="F34" s="5" t="s">
        <v>299</v>
      </c>
      <c r="G34" s="5"/>
      <c r="H34" s="5"/>
      <c r="I34" s="22"/>
      <c r="J34" s="22">
        <f t="shared" si="0"/>
        <v>0</v>
      </c>
    </row>
    <row r="35" spans="1:10" x14ac:dyDescent="0.25">
      <c r="A35" s="5">
        <v>15</v>
      </c>
      <c r="B35" s="17" t="s">
        <v>124</v>
      </c>
      <c r="C35" s="6" t="s">
        <v>31</v>
      </c>
      <c r="D35" s="5" t="s">
        <v>272</v>
      </c>
      <c r="E35" s="20">
        <v>40</v>
      </c>
      <c r="F35" s="5" t="s">
        <v>299</v>
      </c>
      <c r="G35" s="5"/>
      <c r="H35" s="5"/>
      <c r="I35" s="22"/>
      <c r="J35" s="22">
        <f t="shared" si="0"/>
        <v>0</v>
      </c>
    </row>
    <row r="36" spans="1:10" x14ac:dyDescent="0.25">
      <c r="A36" s="5">
        <v>16</v>
      </c>
      <c r="B36" s="17" t="s">
        <v>125</v>
      </c>
      <c r="C36" s="6" t="s">
        <v>30</v>
      </c>
      <c r="D36" s="5" t="s">
        <v>272</v>
      </c>
      <c r="E36" s="20">
        <v>10</v>
      </c>
      <c r="F36" s="5" t="s">
        <v>299</v>
      </c>
      <c r="G36" s="5"/>
      <c r="H36" s="5"/>
      <c r="I36" s="22"/>
      <c r="J36" s="22">
        <f t="shared" si="0"/>
        <v>0</v>
      </c>
    </row>
    <row r="37" spans="1:10" x14ac:dyDescent="0.25">
      <c r="A37" s="5">
        <v>17</v>
      </c>
      <c r="B37" s="17" t="s">
        <v>126</v>
      </c>
      <c r="C37" s="6" t="s">
        <v>30</v>
      </c>
      <c r="D37" s="5" t="s">
        <v>272</v>
      </c>
      <c r="E37" s="20">
        <v>10</v>
      </c>
      <c r="F37" s="5" t="s">
        <v>299</v>
      </c>
      <c r="G37" s="5"/>
      <c r="H37" s="5"/>
      <c r="I37" s="22"/>
      <c r="J37" s="22">
        <f t="shared" si="0"/>
        <v>0</v>
      </c>
    </row>
    <row r="38" spans="1:10" ht="15.75" customHeight="1" x14ac:dyDescent="0.25">
      <c r="A38" s="5">
        <v>18</v>
      </c>
      <c r="B38" s="17" t="s">
        <v>127</v>
      </c>
      <c r="C38" s="6" t="s">
        <v>32</v>
      </c>
      <c r="D38" s="5" t="s">
        <v>272</v>
      </c>
      <c r="E38" s="20">
        <v>10</v>
      </c>
      <c r="F38" s="5" t="s">
        <v>299</v>
      </c>
      <c r="G38" s="5"/>
      <c r="H38" s="5"/>
      <c r="I38" s="22"/>
      <c r="J38" s="22">
        <f t="shared" si="0"/>
        <v>0</v>
      </c>
    </row>
    <row r="39" spans="1:10" x14ac:dyDescent="0.25">
      <c r="A39" s="5">
        <v>19</v>
      </c>
      <c r="B39" s="17" t="s">
        <v>129</v>
      </c>
      <c r="C39" s="6" t="s">
        <v>13</v>
      </c>
      <c r="D39" s="5" t="s">
        <v>272</v>
      </c>
      <c r="E39" s="20">
        <v>50</v>
      </c>
      <c r="F39" s="5" t="s">
        <v>299</v>
      </c>
      <c r="G39" s="5"/>
      <c r="H39" s="5"/>
      <c r="I39" s="22"/>
      <c r="J39" s="22">
        <f t="shared" si="0"/>
        <v>0</v>
      </c>
    </row>
    <row r="40" spans="1:10" x14ac:dyDescent="0.25">
      <c r="A40" s="5">
        <v>20</v>
      </c>
      <c r="B40" s="17" t="s">
        <v>131</v>
      </c>
      <c r="C40" s="6" t="s">
        <v>34</v>
      </c>
      <c r="D40" s="5" t="s">
        <v>272</v>
      </c>
      <c r="E40" s="20">
        <v>200</v>
      </c>
      <c r="F40" s="5" t="s">
        <v>299</v>
      </c>
      <c r="G40" s="5"/>
      <c r="H40" s="5"/>
      <c r="I40" s="22"/>
      <c r="J40" s="22">
        <f t="shared" si="0"/>
        <v>0</v>
      </c>
    </row>
    <row r="41" spans="1:10" x14ac:dyDescent="0.25">
      <c r="A41" s="5">
        <v>21</v>
      </c>
      <c r="B41" s="17" t="s">
        <v>132</v>
      </c>
      <c r="C41" s="6" t="s">
        <v>14</v>
      </c>
      <c r="D41" s="5" t="s">
        <v>272</v>
      </c>
      <c r="E41" s="20">
        <v>30</v>
      </c>
      <c r="F41" s="5" t="s">
        <v>299</v>
      </c>
      <c r="G41" s="5"/>
      <c r="H41" s="5"/>
      <c r="I41" s="22"/>
      <c r="J41" s="22">
        <f t="shared" si="0"/>
        <v>0</v>
      </c>
    </row>
    <row r="42" spans="1:10" x14ac:dyDescent="0.25">
      <c r="A42" s="5">
        <v>22</v>
      </c>
      <c r="B42" s="17" t="s">
        <v>135</v>
      </c>
      <c r="C42" s="6" t="s">
        <v>13</v>
      </c>
      <c r="D42" s="5" t="s">
        <v>272</v>
      </c>
      <c r="E42" s="20">
        <v>10</v>
      </c>
      <c r="F42" s="5" t="s">
        <v>299</v>
      </c>
      <c r="G42" s="5"/>
      <c r="H42" s="5"/>
      <c r="I42" s="22"/>
      <c r="J42" s="22">
        <f t="shared" si="0"/>
        <v>0</v>
      </c>
    </row>
    <row r="43" spans="1:10" x14ac:dyDescent="0.25">
      <c r="A43" s="5">
        <v>23</v>
      </c>
      <c r="B43" s="17" t="s">
        <v>136</v>
      </c>
      <c r="C43" s="6" t="s">
        <v>34</v>
      </c>
      <c r="D43" s="5" t="s">
        <v>272</v>
      </c>
      <c r="E43" s="20">
        <v>10</v>
      </c>
      <c r="F43" s="5" t="s">
        <v>299</v>
      </c>
      <c r="G43" s="5"/>
      <c r="H43" s="5"/>
      <c r="I43" s="22"/>
      <c r="J43" s="22">
        <f t="shared" si="0"/>
        <v>0</v>
      </c>
    </row>
    <row r="44" spans="1:10" x14ac:dyDescent="0.25">
      <c r="A44" s="5">
        <v>24</v>
      </c>
      <c r="B44" s="17" t="s">
        <v>137</v>
      </c>
      <c r="C44" s="6" t="s">
        <v>30</v>
      </c>
      <c r="D44" s="5" t="s">
        <v>272</v>
      </c>
      <c r="E44" s="20">
        <v>10</v>
      </c>
      <c r="F44" s="5" t="s">
        <v>299</v>
      </c>
      <c r="G44" s="5"/>
      <c r="H44" s="5"/>
      <c r="I44" s="22"/>
      <c r="J44" s="22">
        <f t="shared" si="0"/>
        <v>0</v>
      </c>
    </row>
    <row r="45" spans="1:10" x14ac:dyDescent="0.25">
      <c r="A45" s="5">
        <v>25</v>
      </c>
      <c r="B45" s="17" t="s">
        <v>141</v>
      </c>
      <c r="C45" s="6" t="s">
        <v>29</v>
      </c>
      <c r="D45" s="5" t="s">
        <v>272</v>
      </c>
      <c r="E45" s="20">
        <v>265</v>
      </c>
      <c r="F45" s="5" t="s">
        <v>299</v>
      </c>
      <c r="G45" s="5"/>
      <c r="H45" s="5"/>
      <c r="I45" s="22"/>
      <c r="J45" s="22">
        <f t="shared" si="0"/>
        <v>0</v>
      </c>
    </row>
    <row r="46" spans="1:10" ht="15.75" customHeight="1" x14ac:dyDescent="0.25">
      <c r="A46" s="5">
        <v>26</v>
      </c>
      <c r="B46" s="17" t="s">
        <v>143</v>
      </c>
      <c r="C46" s="6" t="s">
        <v>36</v>
      </c>
      <c r="D46" s="5" t="s">
        <v>272</v>
      </c>
      <c r="E46" s="20">
        <v>50</v>
      </c>
      <c r="F46" s="5" t="s">
        <v>299</v>
      </c>
      <c r="G46" s="5"/>
      <c r="H46" s="5"/>
      <c r="I46" s="22"/>
      <c r="J46" s="22">
        <f t="shared" si="0"/>
        <v>0</v>
      </c>
    </row>
    <row r="47" spans="1:10" x14ac:dyDescent="0.25">
      <c r="A47" s="5">
        <v>27</v>
      </c>
      <c r="B47" s="17" t="s">
        <v>152</v>
      </c>
      <c r="C47" s="6" t="s">
        <v>40</v>
      </c>
      <c r="D47" s="5" t="s">
        <v>272</v>
      </c>
      <c r="E47" s="20">
        <v>20</v>
      </c>
      <c r="F47" s="5" t="s">
        <v>299</v>
      </c>
      <c r="G47" s="5"/>
      <c r="H47" s="5"/>
      <c r="I47" s="22"/>
      <c r="J47" s="22">
        <f t="shared" si="0"/>
        <v>0</v>
      </c>
    </row>
    <row r="48" spans="1:10" x14ac:dyDescent="0.25">
      <c r="A48" s="5">
        <v>28</v>
      </c>
      <c r="B48" s="17" t="s">
        <v>164</v>
      </c>
      <c r="C48" s="6" t="s">
        <v>52</v>
      </c>
      <c r="D48" s="5" t="s">
        <v>272</v>
      </c>
      <c r="E48" s="20">
        <v>300</v>
      </c>
      <c r="F48" s="5" t="s">
        <v>299</v>
      </c>
      <c r="G48" s="5"/>
      <c r="H48" s="5"/>
      <c r="I48" s="22"/>
      <c r="J48" s="22">
        <f t="shared" si="0"/>
        <v>0</v>
      </c>
    </row>
    <row r="49" spans="1:10" x14ac:dyDescent="0.25">
      <c r="A49" s="5">
        <v>29</v>
      </c>
      <c r="B49" s="17" t="s">
        <v>174</v>
      </c>
      <c r="C49" s="6" t="s">
        <v>61</v>
      </c>
      <c r="D49" s="5" t="s">
        <v>272</v>
      </c>
      <c r="E49" s="20">
        <v>30</v>
      </c>
      <c r="F49" s="5" t="s">
        <v>299</v>
      </c>
      <c r="G49" s="5"/>
      <c r="H49" s="5"/>
      <c r="I49" s="22"/>
      <c r="J49" s="22">
        <f t="shared" si="0"/>
        <v>0</v>
      </c>
    </row>
    <row r="50" spans="1:10" x14ac:dyDescent="0.25">
      <c r="A50" s="5">
        <v>30</v>
      </c>
      <c r="B50" s="17" t="s">
        <v>177</v>
      </c>
      <c r="C50" s="6" t="s">
        <v>63</v>
      </c>
      <c r="D50" s="5" t="s">
        <v>272</v>
      </c>
      <c r="E50" s="20">
        <v>10</v>
      </c>
      <c r="F50" s="5" t="s">
        <v>299</v>
      </c>
      <c r="G50" s="5"/>
      <c r="H50" s="5"/>
      <c r="I50" s="22"/>
      <c r="J50" s="22">
        <f t="shared" si="0"/>
        <v>0</v>
      </c>
    </row>
    <row r="51" spans="1:10" x14ac:dyDescent="0.25">
      <c r="A51" s="5">
        <v>31</v>
      </c>
      <c r="B51" s="17" t="s">
        <v>178</v>
      </c>
      <c r="C51" s="6" t="s">
        <v>64</v>
      </c>
      <c r="D51" s="5" t="s">
        <v>272</v>
      </c>
      <c r="E51" s="20">
        <v>20</v>
      </c>
      <c r="F51" s="5" t="s">
        <v>299</v>
      </c>
      <c r="G51" s="5"/>
      <c r="H51" s="5"/>
      <c r="I51" s="22"/>
      <c r="J51" s="22">
        <f t="shared" si="0"/>
        <v>0</v>
      </c>
    </row>
    <row r="52" spans="1:10" x14ac:dyDescent="0.25">
      <c r="A52" s="5">
        <v>32</v>
      </c>
      <c r="B52" s="17" t="s">
        <v>180</v>
      </c>
      <c r="C52" s="6" t="s">
        <v>65</v>
      </c>
      <c r="D52" s="5" t="s">
        <v>272</v>
      </c>
      <c r="E52" s="20">
        <v>20</v>
      </c>
      <c r="F52" s="5" t="s">
        <v>299</v>
      </c>
      <c r="G52" s="5"/>
      <c r="H52" s="5"/>
      <c r="I52" s="22"/>
      <c r="J52" s="22">
        <f t="shared" si="0"/>
        <v>0</v>
      </c>
    </row>
    <row r="53" spans="1:10" x14ac:dyDescent="0.25">
      <c r="A53" s="5">
        <v>33</v>
      </c>
      <c r="B53" s="17" t="s">
        <v>186</v>
      </c>
      <c r="C53" s="6" t="s">
        <v>71</v>
      </c>
      <c r="D53" s="5" t="s">
        <v>272</v>
      </c>
      <c r="E53" s="20">
        <v>160</v>
      </c>
      <c r="F53" s="5" t="s">
        <v>299</v>
      </c>
      <c r="G53" s="5"/>
      <c r="H53" s="5"/>
      <c r="I53" s="22"/>
      <c r="J53" s="22">
        <f t="shared" si="0"/>
        <v>0</v>
      </c>
    </row>
    <row r="54" spans="1:10" x14ac:dyDescent="0.25">
      <c r="A54" s="5">
        <v>34</v>
      </c>
      <c r="B54" s="17" t="s">
        <v>187</v>
      </c>
      <c r="C54" s="6" t="s">
        <v>13</v>
      </c>
      <c r="D54" s="5" t="s">
        <v>272</v>
      </c>
      <c r="E54" s="20">
        <v>20</v>
      </c>
      <c r="F54" s="5" t="s">
        <v>299</v>
      </c>
      <c r="G54" s="5"/>
      <c r="H54" s="5"/>
      <c r="I54" s="22"/>
      <c r="J54" s="22">
        <f t="shared" si="0"/>
        <v>0</v>
      </c>
    </row>
    <row r="55" spans="1:10" x14ac:dyDescent="0.25">
      <c r="A55" s="5">
        <v>35</v>
      </c>
      <c r="B55" s="17" t="s">
        <v>97</v>
      </c>
      <c r="C55" s="6" t="s">
        <v>98</v>
      </c>
      <c r="D55" s="5" t="s">
        <v>272</v>
      </c>
      <c r="E55" s="20">
        <v>100</v>
      </c>
      <c r="F55" s="5" t="s">
        <v>299</v>
      </c>
      <c r="G55" s="5"/>
      <c r="H55" s="5"/>
      <c r="I55" s="22"/>
      <c r="J55" s="22">
        <f t="shared" si="0"/>
        <v>0</v>
      </c>
    </row>
    <row r="56" spans="1:10" x14ac:dyDescent="0.25">
      <c r="A56" s="5">
        <v>36</v>
      </c>
      <c r="B56" s="17" t="s">
        <v>89</v>
      </c>
      <c r="C56" s="6" t="s">
        <v>221</v>
      </c>
      <c r="D56" s="5" t="s">
        <v>272</v>
      </c>
      <c r="E56" s="20">
        <v>20</v>
      </c>
      <c r="F56" s="5" t="s">
        <v>299</v>
      </c>
      <c r="G56" s="5"/>
      <c r="H56" s="5"/>
      <c r="I56" s="22"/>
      <c r="J56" s="22">
        <f t="shared" si="0"/>
        <v>0</v>
      </c>
    </row>
    <row r="57" spans="1:10" x14ac:dyDescent="0.25">
      <c r="A57" s="5">
        <v>37</v>
      </c>
      <c r="B57" s="17" t="s">
        <v>192</v>
      </c>
      <c r="C57" s="6" t="s">
        <v>15</v>
      </c>
      <c r="D57" s="5" t="s">
        <v>272</v>
      </c>
      <c r="E57" s="20">
        <v>20</v>
      </c>
      <c r="F57" s="5" t="s">
        <v>299</v>
      </c>
      <c r="G57" s="5"/>
      <c r="H57" s="5"/>
      <c r="I57" s="22"/>
      <c r="J57" s="22">
        <f t="shared" si="0"/>
        <v>0</v>
      </c>
    </row>
    <row r="58" spans="1:10" x14ac:dyDescent="0.25">
      <c r="A58" s="5">
        <v>38</v>
      </c>
      <c r="B58" s="17" t="s">
        <v>193</v>
      </c>
      <c r="C58" s="6" t="s">
        <v>74</v>
      </c>
      <c r="D58" s="5" t="s">
        <v>272</v>
      </c>
      <c r="E58" s="20">
        <v>20</v>
      </c>
      <c r="F58" s="5" t="s">
        <v>299</v>
      </c>
      <c r="G58" s="5"/>
      <c r="H58" s="5"/>
      <c r="I58" s="22"/>
      <c r="J58" s="22">
        <f t="shared" si="0"/>
        <v>0</v>
      </c>
    </row>
    <row r="59" spans="1:10" x14ac:dyDescent="0.25">
      <c r="A59" s="5">
        <v>39</v>
      </c>
      <c r="B59" s="17" t="s">
        <v>194</v>
      </c>
      <c r="C59" s="6" t="s">
        <v>15</v>
      </c>
      <c r="D59" s="5" t="s">
        <v>272</v>
      </c>
      <c r="E59" s="20">
        <v>25</v>
      </c>
      <c r="F59" s="5" t="s">
        <v>299</v>
      </c>
      <c r="G59" s="5"/>
      <c r="H59" s="5"/>
      <c r="I59" s="22"/>
      <c r="J59" s="22">
        <f t="shared" si="0"/>
        <v>0</v>
      </c>
    </row>
    <row r="60" spans="1:10" x14ac:dyDescent="0.25">
      <c r="A60" s="5">
        <v>40</v>
      </c>
      <c r="B60" s="17" t="s">
        <v>201</v>
      </c>
      <c r="C60" s="6" t="s">
        <v>30</v>
      </c>
      <c r="D60" s="5" t="s">
        <v>272</v>
      </c>
      <c r="E60" s="20">
        <v>10</v>
      </c>
      <c r="F60" s="5" t="s">
        <v>299</v>
      </c>
      <c r="G60" s="5"/>
      <c r="H60" s="5"/>
      <c r="I60" s="22"/>
      <c r="J60" s="22">
        <f t="shared" si="0"/>
        <v>0</v>
      </c>
    </row>
    <row r="61" spans="1:10" x14ac:dyDescent="0.25">
      <c r="A61" s="5">
        <v>41</v>
      </c>
      <c r="B61" s="17" t="s">
        <v>204</v>
      </c>
      <c r="C61" s="6" t="s">
        <v>77</v>
      </c>
      <c r="D61" s="5" t="s">
        <v>272</v>
      </c>
      <c r="E61" s="20">
        <v>10</v>
      </c>
      <c r="F61" s="5" t="s">
        <v>299</v>
      </c>
      <c r="G61" s="5"/>
      <c r="H61" s="5"/>
      <c r="I61" s="22"/>
      <c r="J61" s="22">
        <f t="shared" si="0"/>
        <v>0</v>
      </c>
    </row>
    <row r="62" spans="1:10" x14ac:dyDescent="0.25">
      <c r="A62" s="5">
        <v>42</v>
      </c>
      <c r="B62" s="17" t="s">
        <v>209</v>
      </c>
      <c r="C62" s="6" t="s">
        <v>82</v>
      </c>
      <c r="D62" s="5" t="s">
        <v>272</v>
      </c>
      <c r="E62" s="20">
        <v>10</v>
      </c>
      <c r="F62" s="5" t="s">
        <v>299</v>
      </c>
      <c r="G62" s="5"/>
      <c r="H62" s="5"/>
      <c r="I62" s="22"/>
      <c r="J62" s="22">
        <f t="shared" si="0"/>
        <v>0</v>
      </c>
    </row>
    <row r="63" spans="1:10" x14ac:dyDescent="0.25">
      <c r="A63" s="5">
        <v>43</v>
      </c>
      <c r="B63" s="17" t="s">
        <v>210</v>
      </c>
      <c r="C63" s="6" t="s">
        <v>65</v>
      </c>
      <c r="D63" s="5" t="s">
        <v>272</v>
      </c>
      <c r="E63" s="20">
        <v>10</v>
      </c>
      <c r="F63" s="5" t="s">
        <v>299</v>
      </c>
      <c r="G63" s="5"/>
      <c r="H63" s="5"/>
      <c r="I63" s="22"/>
      <c r="J63" s="22">
        <f t="shared" si="0"/>
        <v>0</v>
      </c>
    </row>
    <row r="64" spans="1:10" ht="15.75" x14ac:dyDescent="0.25">
      <c r="A64" s="53" t="s">
        <v>315</v>
      </c>
      <c r="B64" s="54"/>
      <c r="C64" s="54"/>
      <c r="D64" s="54"/>
      <c r="E64" s="54"/>
      <c r="F64" s="54"/>
      <c r="G64" s="54"/>
      <c r="H64" s="54"/>
      <c r="I64" s="54"/>
      <c r="J64" s="55"/>
    </row>
    <row r="65" spans="1:10" x14ac:dyDescent="0.25">
      <c r="A65" s="5">
        <v>44</v>
      </c>
      <c r="B65" s="17" t="s">
        <v>302</v>
      </c>
      <c r="C65" s="6" t="s">
        <v>3</v>
      </c>
      <c r="D65" s="5" t="s">
        <v>272</v>
      </c>
      <c r="E65" s="20">
        <v>40</v>
      </c>
      <c r="F65" s="5" t="s">
        <v>299</v>
      </c>
      <c r="G65" s="5"/>
      <c r="H65" s="5"/>
      <c r="I65" s="22"/>
      <c r="J65" s="22">
        <f t="shared" ref="J65" si="1">E65*I65</f>
        <v>0</v>
      </c>
    </row>
    <row r="66" spans="1:10" x14ac:dyDescent="0.25">
      <c r="A66" s="5">
        <v>45</v>
      </c>
      <c r="B66" s="17" t="s">
        <v>303</v>
      </c>
      <c r="C66" s="6" t="s">
        <v>4</v>
      </c>
      <c r="D66" s="5" t="s">
        <v>272</v>
      </c>
      <c r="E66" s="20">
        <v>20</v>
      </c>
      <c r="F66" s="5" t="s">
        <v>299</v>
      </c>
      <c r="G66" s="5"/>
      <c r="H66" s="5"/>
      <c r="I66" s="22"/>
      <c r="J66" s="22">
        <f t="shared" ref="J66:J129" si="2">E66*I66</f>
        <v>0</v>
      </c>
    </row>
    <row r="67" spans="1:10" ht="13.5" customHeight="1" x14ac:dyDescent="0.25">
      <c r="A67" s="5">
        <v>46</v>
      </c>
      <c r="B67" s="17" t="s">
        <v>304</v>
      </c>
      <c r="C67" s="6" t="s">
        <v>5</v>
      </c>
      <c r="D67" s="5" t="s">
        <v>272</v>
      </c>
      <c r="E67" s="20">
        <v>10</v>
      </c>
      <c r="F67" s="5" t="s">
        <v>299</v>
      </c>
      <c r="G67" s="5"/>
      <c r="H67" s="5"/>
      <c r="I67" s="22"/>
      <c r="J67" s="22">
        <f t="shared" si="2"/>
        <v>0</v>
      </c>
    </row>
    <row r="68" spans="1:10" x14ac:dyDescent="0.25">
      <c r="A68" s="5">
        <v>47</v>
      </c>
      <c r="B68" s="17" t="s">
        <v>308</v>
      </c>
      <c r="C68" s="6" t="s">
        <v>9</v>
      </c>
      <c r="D68" s="5" t="s">
        <v>272</v>
      </c>
      <c r="E68" s="20">
        <v>5</v>
      </c>
      <c r="F68" s="5" t="s">
        <v>299</v>
      </c>
      <c r="G68" s="5"/>
      <c r="H68" s="5"/>
      <c r="I68" s="22"/>
      <c r="J68" s="22">
        <f t="shared" si="2"/>
        <v>0</v>
      </c>
    </row>
    <row r="69" spans="1:10" x14ac:dyDescent="0.25">
      <c r="A69" s="5">
        <v>48</v>
      </c>
      <c r="B69" s="17" t="s">
        <v>110</v>
      </c>
      <c r="C69" s="6" t="s">
        <v>18</v>
      </c>
      <c r="D69" s="5" t="s">
        <v>272</v>
      </c>
      <c r="E69" s="20">
        <v>10</v>
      </c>
      <c r="F69" s="5" t="s">
        <v>299</v>
      </c>
      <c r="G69" s="5"/>
      <c r="H69" s="5"/>
      <c r="I69" s="22"/>
      <c r="J69" s="22">
        <f t="shared" si="2"/>
        <v>0</v>
      </c>
    </row>
    <row r="70" spans="1:10" x14ac:dyDescent="0.25">
      <c r="A70" s="5">
        <v>49</v>
      </c>
      <c r="B70" s="17" t="s">
        <v>112</v>
      </c>
      <c r="C70" s="6" t="s">
        <v>20</v>
      </c>
      <c r="D70" s="5" t="s">
        <v>272</v>
      </c>
      <c r="E70" s="20">
        <v>10</v>
      </c>
      <c r="F70" s="5" t="s">
        <v>299</v>
      </c>
      <c r="G70" s="5"/>
      <c r="H70" s="5"/>
      <c r="I70" s="22"/>
      <c r="J70" s="22">
        <f t="shared" si="2"/>
        <v>0</v>
      </c>
    </row>
    <row r="71" spans="1:10" x14ac:dyDescent="0.25">
      <c r="A71" s="5">
        <v>50</v>
      </c>
      <c r="B71" s="17" t="s">
        <v>113</v>
      </c>
      <c r="C71" s="6" t="s">
        <v>22</v>
      </c>
      <c r="D71" s="5" t="s">
        <v>272</v>
      </c>
      <c r="E71" s="20">
        <v>10</v>
      </c>
      <c r="F71" s="5" t="s">
        <v>299</v>
      </c>
      <c r="G71" s="5"/>
      <c r="H71" s="5"/>
      <c r="I71" s="22"/>
      <c r="J71" s="22">
        <f t="shared" si="2"/>
        <v>0</v>
      </c>
    </row>
    <row r="72" spans="1:10" x14ac:dyDescent="0.25">
      <c r="A72" s="5">
        <v>51</v>
      </c>
      <c r="B72" s="17" t="s">
        <v>262</v>
      </c>
      <c r="C72" s="6" t="s">
        <v>46</v>
      </c>
      <c r="D72" s="5" t="s">
        <v>272</v>
      </c>
      <c r="E72" s="20">
        <v>10</v>
      </c>
      <c r="F72" s="5" t="s">
        <v>299</v>
      </c>
      <c r="G72" s="5"/>
      <c r="H72" s="5"/>
      <c r="I72" s="22"/>
      <c r="J72" s="22">
        <f t="shared" si="2"/>
        <v>0</v>
      </c>
    </row>
    <row r="73" spans="1:10" x14ac:dyDescent="0.25">
      <c r="A73" s="5">
        <v>52</v>
      </c>
      <c r="B73" s="17" t="s">
        <v>231</v>
      </c>
      <c r="C73" s="6" t="s">
        <v>232</v>
      </c>
      <c r="D73" s="5" t="s">
        <v>272</v>
      </c>
      <c r="E73" s="20">
        <v>20</v>
      </c>
      <c r="F73" s="5" t="s">
        <v>299</v>
      </c>
      <c r="G73" s="5"/>
      <c r="H73" s="5"/>
      <c r="I73" s="22"/>
      <c r="J73" s="22">
        <f t="shared" si="2"/>
        <v>0</v>
      </c>
    </row>
    <row r="74" spans="1:10" x14ac:dyDescent="0.25">
      <c r="A74" s="5">
        <v>53</v>
      </c>
      <c r="B74" s="17" t="s">
        <v>233</v>
      </c>
      <c r="C74" s="6" t="s">
        <v>234</v>
      </c>
      <c r="D74" s="5" t="s">
        <v>272</v>
      </c>
      <c r="E74" s="20">
        <v>10</v>
      </c>
      <c r="F74" s="5" t="s">
        <v>299</v>
      </c>
      <c r="G74" s="5"/>
      <c r="H74" s="5"/>
      <c r="I74" s="22"/>
      <c r="J74" s="22">
        <f t="shared" si="2"/>
        <v>0</v>
      </c>
    </row>
    <row r="75" spans="1:10" x14ac:dyDescent="0.25">
      <c r="A75" s="5">
        <v>54</v>
      </c>
      <c r="B75" s="17" t="s">
        <v>269</v>
      </c>
      <c r="C75" s="7" t="s">
        <v>270</v>
      </c>
      <c r="D75" s="5" t="s">
        <v>272</v>
      </c>
      <c r="E75" s="20">
        <v>10</v>
      </c>
      <c r="F75" s="5" t="s">
        <v>299</v>
      </c>
      <c r="G75" s="5"/>
      <c r="H75" s="5"/>
      <c r="I75" s="22"/>
      <c r="J75" s="22">
        <f t="shared" si="2"/>
        <v>0</v>
      </c>
    </row>
    <row r="76" spans="1:10" x14ac:dyDescent="0.25">
      <c r="A76" s="5">
        <v>55</v>
      </c>
      <c r="B76" s="17" t="s">
        <v>93</v>
      </c>
      <c r="C76" s="6" t="s">
        <v>65</v>
      </c>
      <c r="D76" s="5" t="s">
        <v>272</v>
      </c>
      <c r="E76" s="20">
        <v>20</v>
      </c>
      <c r="F76" s="5" t="s">
        <v>299</v>
      </c>
      <c r="G76" s="5"/>
      <c r="H76" s="5"/>
      <c r="I76" s="22"/>
      <c r="J76" s="22">
        <f t="shared" si="2"/>
        <v>0</v>
      </c>
    </row>
    <row r="77" spans="1:10" x14ac:dyDescent="0.25">
      <c r="A77" s="5">
        <v>56</v>
      </c>
      <c r="B77" s="17" t="s">
        <v>252</v>
      </c>
      <c r="C77" s="6" t="s">
        <v>253</v>
      </c>
      <c r="D77" s="5" t="s">
        <v>272</v>
      </c>
      <c r="E77" s="20">
        <v>20</v>
      </c>
      <c r="F77" s="5" t="s">
        <v>299</v>
      </c>
      <c r="G77" s="5"/>
      <c r="H77" s="5"/>
      <c r="I77" s="22"/>
      <c r="J77" s="22">
        <f t="shared" si="2"/>
        <v>0</v>
      </c>
    </row>
    <row r="78" spans="1:10" x14ac:dyDescent="0.25">
      <c r="A78" s="5">
        <v>57</v>
      </c>
      <c r="B78" s="17" t="s">
        <v>100</v>
      </c>
      <c r="C78" s="6" t="s">
        <v>65</v>
      </c>
      <c r="D78" s="5" t="s">
        <v>272</v>
      </c>
      <c r="E78" s="20">
        <v>30</v>
      </c>
      <c r="F78" s="5" t="s">
        <v>299</v>
      </c>
      <c r="G78" s="5"/>
      <c r="H78" s="5"/>
      <c r="I78" s="22"/>
      <c r="J78" s="22">
        <f t="shared" si="2"/>
        <v>0</v>
      </c>
    </row>
    <row r="79" spans="1:10" x14ac:dyDescent="0.25">
      <c r="A79" s="5">
        <v>58</v>
      </c>
      <c r="B79" s="17" t="s">
        <v>94</v>
      </c>
      <c r="C79" s="6" t="s">
        <v>65</v>
      </c>
      <c r="D79" s="5" t="s">
        <v>272</v>
      </c>
      <c r="E79" s="20">
        <v>100</v>
      </c>
      <c r="F79" s="5" t="s">
        <v>299</v>
      </c>
      <c r="G79" s="5"/>
      <c r="H79" s="5"/>
      <c r="I79" s="22"/>
      <c r="J79" s="22">
        <f t="shared" si="2"/>
        <v>0</v>
      </c>
    </row>
    <row r="80" spans="1:10" x14ac:dyDescent="0.25">
      <c r="A80" s="5">
        <v>59</v>
      </c>
      <c r="B80" s="17" t="s">
        <v>265</v>
      </c>
      <c r="C80" s="6" t="s">
        <v>65</v>
      </c>
      <c r="D80" s="5" t="s">
        <v>272</v>
      </c>
      <c r="E80" s="20">
        <v>60</v>
      </c>
      <c r="F80" s="5" t="s">
        <v>299</v>
      </c>
      <c r="G80" s="5"/>
      <c r="H80" s="5"/>
      <c r="I80" s="22"/>
      <c r="J80" s="22">
        <f t="shared" si="2"/>
        <v>0</v>
      </c>
    </row>
    <row r="81" spans="1:10" x14ac:dyDescent="0.25">
      <c r="A81" s="5">
        <v>60</v>
      </c>
      <c r="B81" s="17" t="s">
        <v>230</v>
      </c>
      <c r="C81" s="6" t="s">
        <v>244</v>
      </c>
      <c r="D81" s="5" t="s">
        <v>272</v>
      </c>
      <c r="E81" s="20">
        <v>20</v>
      </c>
      <c r="F81" s="5" t="s">
        <v>299</v>
      </c>
      <c r="G81" s="5"/>
      <c r="H81" s="5"/>
      <c r="I81" s="22"/>
      <c r="J81" s="22">
        <f t="shared" si="2"/>
        <v>0</v>
      </c>
    </row>
    <row r="82" spans="1:10" x14ac:dyDescent="0.25">
      <c r="A82" s="5">
        <v>61</v>
      </c>
      <c r="B82" s="17" t="s">
        <v>261</v>
      </c>
      <c r="C82" s="6" t="s">
        <v>263</v>
      </c>
      <c r="D82" s="5" t="s">
        <v>272</v>
      </c>
      <c r="E82" s="20">
        <v>20</v>
      </c>
      <c r="F82" s="5" t="s">
        <v>299</v>
      </c>
      <c r="G82" s="5"/>
      <c r="H82" s="5"/>
      <c r="I82" s="22"/>
      <c r="J82" s="22">
        <f t="shared" si="2"/>
        <v>0</v>
      </c>
    </row>
    <row r="83" spans="1:10" x14ac:dyDescent="0.25">
      <c r="A83" s="5">
        <v>62</v>
      </c>
      <c r="B83" s="17" t="s">
        <v>227</v>
      </c>
      <c r="C83" s="6" t="s">
        <v>246</v>
      </c>
      <c r="D83" s="5" t="s">
        <v>272</v>
      </c>
      <c r="E83" s="20">
        <v>60</v>
      </c>
      <c r="F83" s="5" t="s">
        <v>299</v>
      </c>
      <c r="G83" s="5"/>
      <c r="H83" s="5"/>
      <c r="I83" s="22"/>
      <c r="J83" s="22">
        <f t="shared" si="2"/>
        <v>0</v>
      </c>
    </row>
    <row r="84" spans="1:10" x14ac:dyDescent="0.25">
      <c r="A84" s="5">
        <v>63</v>
      </c>
      <c r="B84" s="17" t="s">
        <v>140</v>
      </c>
      <c r="C84" s="6" t="s">
        <v>18</v>
      </c>
      <c r="D84" s="5" t="s">
        <v>272</v>
      </c>
      <c r="E84" s="20">
        <v>10</v>
      </c>
      <c r="F84" s="5" t="s">
        <v>299</v>
      </c>
      <c r="G84" s="5"/>
      <c r="H84" s="5"/>
      <c r="I84" s="22"/>
      <c r="J84" s="22">
        <f t="shared" si="2"/>
        <v>0</v>
      </c>
    </row>
    <row r="85" spans="1:10" x14ac:dyDescent="0.25">
      <c r="A85" s="5">
        <v>64</v>
      </c>
      <c r="B85" s="17" t="s">
        <v>144</v>
      </c>
      <c r="C85" s="6" t="s">
        <v>18</v>
      </c>
      <c r="D85" s="5" t="s">
        <v>272</v>
      </c>
      <c r="E85" s="20">
        <v>160</v>
      </c>
      <c r="F85" s="5" t="s">
        <v>299</v>
      </c>
      <c r="G85" s="5"/>
      <c r="H85" s="5"/>
      <c r="I85" s="22"/>
      <c r="J85" s="22">
        <f t="shared" si="2"/>
        <v>0</v>
      </c>
    </row>
    <row r="86" spans="1:10" x14ac:dyDescent="0.25">
      <c r="A86" s="5">
        <v>65</v>
      </c>
      <c r="B86" s="17" t="s">
        <v>146</v>
      </c>
      <c r="C86" s="6" t="s">
        <v>37</v>
      </c>
      <c r="D86" s="5" t="s">
        <v>272</v>
      </c>
      <c r="E86" s="20">
        <v>10</v>
      </c>
      <c r="F86" s="5" t="s">
        <v>299</v>
      </c>
      <c r="G86" s="5"/>
      <c r="H86" s="5"/>
      <c r="I86" s="22"/>
      <c r="J86" s="22">
        <f t="shared" si="2"/>
        <v>0</v>
      </c>
    </row>
    <row r="87" spans="1:10" x14ac:dyDescent="0.25">
      <c r="A87" s="5">
        <v>66</v>
      </c>
      <c r="B87" s="17" t="s">
        <v>149</v>
      </c>
      <c r="C87" s="6" t="s">
        <v>39</v>
      </c>
      <c r="D87" s="5" t="s">
        <v>272</v>
      </c>
      <c r="E87" s="20">
        <v>20</v>
      </c>
      <c r="F87" s="5" t="s">
        <v>299</v>
      </c>
      <c r="G87" s="5"/>
      <c r="H87" s="5"/>
      <c r="I87" s="22"/>
      <c r="J87" s="22">
        <f t="shared" si="2"/>
        <v>0</v>
      </c>
    </row>
    <row r="88" spans="1:10" x14ac:dyDescent="0.25">
      <c r="A88" s="5">
        <v>67</v>
      </c>
      <c r="B88" s="17" t="s">
        <v>157</v>
      </c>
      <c r="C88" s="6" t="s">
        <v>45</v>
      </c>
      <c r="D88" s="5" t="s">
        <v>272</v>
      </c>
      <c r="E88" s="20">
        <v>295</v>
      </c>
      <c r="F88" s="5" t="s">
        <v>299</v>
      </c>
      <c r="G88" s="5"/>
      <c r="H88" s="5"/>
      <c r="I88" s="22"/>
      <c r="J88" s="22">
        <f t="shared" si="2"/>
        <v>0</v>
      </c>
    </row>
    <row r="89" spans="1:10" x14ac:dyDescent="0.25">
      <c r="A89" s="5">
        <v>68</v>
      </c>
      <c r="B89" s="17" t="s">
        <v>158</v>
      </c>
      <c r="C89" s="6" t="s">
        <v>46</v>
      </c>
      <c r="D89" s="5" t="s">
        <v>272</v>
      </c>
      <c r="E89" s="20">
        <v>10</v>
      </c>
      <c r="F89" s="5" t="s">
        <v>299</v>
      </c>
      <c r="G89" s="5"/>
      <c r="H89" s="5"/>
      <c r="I89" s="22"/>
      <c r="J89" s="22">
        <f t="shared" si="2"/>
        <v>0</v>
      </c>
    </row>
    <row r="90" spans="1:10" x14ac:dyDescent="0.25">
      <c r="A90" s="5">
        <v>69</v>
      </c>
      <c r="B90" s="17" t="s">
        <v>159</v>
      </c>
      <c r="C90" s="6" t="s">
        <v>47</v>
      </c>
      <c r="D90" s="5" t="s">
        <v>272</v>
      </c>
      <c r="E90" s="20">
        <v>20</v>
      </c>
      <c r="F90" s="5" t="s">
        <v>299</v>
      </c>
      <c r="G90" s="5"/>
      <c r="H90" s="5"/>
      <c r="I90" s="22"/>
      <c r="J90" s="22">
        <f t="shared" si="2"/>
        <v>0</v>
      </c>
    </row>
    <row r="91" spans="1:10" x14ac:dyDescent="0.25">
      <c r="A91" s="5">
        <v>70</v>
      </c>
      <c r="B91" s="17" t="s">
        <v>160</v>
      </c>
      <c r="C91" s="6" t="s">
        <v>48</v>
      </c>
      <c r="D91" s="5" t="s">
        <v>272</v>
      </c>
      <c r="E91" s="20">
        <v>100</v>
      </c>
      <c r="F91" s="5" t="s">
        <v>299</v>
      </c>
      <c r="G91" s="5"/>
      <c r="H91" s="5"/>
      <c r="I91" s="22"/>
      <c r="J91" s="22">
        <f t="shared" si="2"/>
        <v>0</v>
      </c>
    </row>
    <row r="92" spans="1:10" x14ac:dyDescent="0.25">
      <c r="A92" s="5">
        <v>71</v>
      </c>
      <c r="B92" s="17" t="s">
        <v>161</v>
      </c>
      <c r="C92" s="6" t="s">
        <v>49</v>
      </c>
      <c r="D92" s="5" t="s">
        <v>272</v>
      </c>
      <c r="E92" s="20">
        <v>250</v>
      </c>
      <c r="F92" s="5" t="s">
        <v>299</v>
      </c>
      <c r="G92" s="5"/>
      <c r="H92" s="5"/>
      <c r="I92" s="22"/>
      <c r="J92" s="22">
        <f t="shared" si="2"/>
        <v>0</v>
      </c>
    </row>
    <row r="93" spans="1:10" x14ac:dyDescent="0.25">
      <c r="A93" s="5">
        <v>72</v>
      </c>
      <c r="B93" s="17" t="s">
        <v>162</v>
      </c>
      <c r="C93" s="6" t="s">
        <v>50</v>
      </c>
      <c r="D93" s="5" t="s">
        <v>272</v>
      </c>
      <c r="E93" s="20">
        <v>10</v>
      </c>
      <c r="F93" s="5" t="s">
        <v>299</v>
      </c>
      <c r="G93" s="5"/>
      <c r="H93" s="5"/>
      <c r="I93" s="22"/>
      <c r="J93" s="22">
        <f t="shared" si="2"/>
        <v>0</v>
      </c>
    </row>
    <row r="94" spans="1:10" x14ac:dyDescent="0.25">
      <c r="A94" s="5">
        <v>73</v>
      </c>
      <c r="B94" s="17" t="s">
        <v>163</v>
      </c>
      <c r="C94" s="6" t="s">
        <v>51</v>
      </c>
      <c r="D94" s="5" t="s">
        <v>272</v>
      </c>
      <c r="E94" s="20">
        <v>10</v>
      </c>
      <c r="F94" s="5" t="s">
        <v>299</v>
      </c>
      <c r="G94" s="5"/>
      <c r="H94" s="5"/>
      <c r="I94" s="22"/>
      <c r="J94" s="22">
        <f t="shared" si="2"/>
        <v>0</v>
      </c>
    </row>
    <row r="95" spans="1:10" x14ac:dyDescent="0.25">
      <c r="A95" s="5">
        <v>74</v>
      </c>
      <c r="B95" s="17" t="s">
        <v>165</v>
      </c>
      <c r="C95" s="6" t="s">
        <v>53</v>
      </c>
      <c r="D95" s="5" t="s">
        <v>272</v>
      </c>
      <c r="E95" s="20">
        <v>10</v>
      </c>
      <c r="F95" s="5" t="s">
        <v>299</v>
      </c>
      <c r="G95" s="5"/>
      <c r="H95" s="5"/>
      <c r="I95" s="22"/>
      <c r="J95" s="22">
        <f t="shared" si="2"/>
        <v>0</v>
      </c>
    </row>
    <row r="96" spans="1:10" x14ac:dyDescent="0.25">
      <c r="A96" s="5">
        <v>75</v>
      </c>
      <c r="B96" s="17" t="s">
        <v>166</v>
      </c>
      <c r="C96" s="6" t="s">
        <v>54</v>
      </c>
      <c r="D96" s="5" t="s">
        <v>272</v>
      </c>
      <c r="E96" s="20">
        <v>10</v>
      </c>
      <c r="F96" s="5" t="s">
        <v>299</v>
      </c>
      <c r="G96" s="5"/>
      <c r="H96" s="5"/>
      <c r="I96" s="22"/>
      <c r="J96" s="22">
        <f t="shared" si="2"/>
        <v>0</v>
      </c>
    </row>
    <row r="97" spans="1:10" x14ac:dyDescent="0.25">
      <c r="A97" s="5">
        <v>76</v>
      </c>
      <c r="B97" s="17" t="s">
        <v>167</v>
      </c>
      <c r="C97" s="6" t="s">
        <v>55</v>
      </c>
      <c r="D97" s="5" t="s">
        <v>272</v>
      </c>
      <c r="E97" s="20">
        <v>10</v>
      </c>
      <c r="F97" s="5" t="s">
        <v>299</v>
      </c>
      <c r="G97" s="5"/>
      <c r="H97" s="5"/>
      <c r="I97" s="22"/>
      <c r="J97" s="22">
        <f t="shared" si="2"/>
        <v>0</v>
      </c>
    </row>
    <row r="98" spans="1:10" x14ac:dyDescent="0.25">
      <c r="A98" s="5">
        <v>77</v>
      </c>
      <c r="B98" s="17" t="s">
        <v>168</v>
      </c>
      <c r="C98" s="6" t="s">
        <v>56</v>
      </c>
      <c r="D98" s="5" t="s">
        <v>272</v>
      </c>
      <c r="E98" s="20">
        <v>10</v>
      </c>
      <c r="F98" s="5" t="s">
        <v>299</v>
      </c>
      <c r="G98" s="5"/>
      <c r="H98" s="5"/>
      <c r="I98" s="22"/>
      <c r="J98" s="22">
        <f t="shared" si="2"/>
        <v>0</v>
      </c>
    </row>
    <row r="99" spans="1:10" x14ac:dyDescent="0.25">
      <c r="A99" s="5">
        <v>78</v>
      </c>
      <c r="B99" s="17" t="s">
        <v>169</v>
      </c>
      <c r="C99" s="6" t="s">
        <v>57</v>
      </c>
      <c r="D99" s="5" t="s">
        <v>272</v>
      </c>
      <c r="E99" s="20">
        <v>20</v>
      </c>
      <c r="F99" s="5" t="s">
        <v>299</v>
      </c>
      <c r="G99" s="5"/>
      <c r="H99" s="5"/>
      <c r="I99" s="22"/>
      <c r="J99" s="22">
        <f t="shared" si="2"/>
        <v>0</v>
      </c>
    </row>
    <row r="100" spans="1:10" x14ac:dyDescent="0.25">
      <c r="A100" s="5">
        <v>79</v>
      </c>
      <c r="B100" s="17" t="s">
        <v>173</v>
      </c>
      <c r="C100" s="6" t="s">
        <v>18</v>
      </c>
      <c r="D100" s="5" t="s">
        <v>272</v>
      </c>
      <c r="E100" s="20">
        <v>10</v>
      </c>
      <c r="F100" s="5" t="s">
        <v>299</v>
      </c>
      <c r="G100" s="5"/>
      <c r="H100" s="5"/>
      <c r="I100" s="22"/>
      <c r="J100" s="22">
        <f t="shared" si="2"/>
        <v>0</v>
      </c>
    </row>
    <row r="101" spans="1:10" x14ac:dyDescent="0.25">
      <c r="A101" s="5">
        <v>80</v>
      </c>
      <c r="B101" s="17" t="s">
        <v>235</v>
      </c>
      <c r="C101" s="6" t="s">
        <v>237</v>
      </c>
      <c r="D101" s="5" t="s">
        <v>272</v>
      </c>
      <c r="E101" s="20">
        <v>10</v>
      </c>
      <c r="F101" s="5" t="s">
        <v>299</v>
      </c>
      <c r="G101" s="5"/>
      <c r="H101" s="5"/>
      <c r="I101" s="22"/>
      <c r="J101" s="22">
        <f t="shared" si="2"/>
        <v>0</v>
      </c>
    </row>
    <row r="102" spans="1:10" x14ac:dyDescent="0.25">
      <c r="A102" s="5">
        <v>81</v>
      </c>
      <c r="B102" s="17" t="s">
        <v>236</v>
      </c>
      <c r="C102" s="6" t="s">
        <v>237</v>
      </c>
      <c r="D102" s="5" t="s">
        <v>272</v>
      </c>
      <c r="E102" s="20">
        <v>10</v>
      </c>
      <c r="F102" s="5" t="s">
        <v>299</v>
      </c>
      <c r="G102" s="5"/>
      <c r="H102" s="5"/>
      <c r="I102" s="22"/>
      <c r="J102" s="22">
        <f t="shared" si="2"/>
        <v>0</v>
      </c>
    </row>
    <row r="103" spans="1:10" ht="15.75" customHeight="1" x14ac:dyDescent="0.25">
      <c r="A103" s="5">
        <v>82</v>
      </c>
      <c r="B103" s="17" t="s">
        <v>179</v>
      </c>
      <c r="C103" s="6" t="s">
        <v>7</v>
      </c>
      <c r="D103" s="5" t="s">
        <v>272</v>
      </c>
      <c r="E103" s="20">
        <v>10</v>
      </c>
      <c r="F103" s="5" t="s">
        <v>299</v>
      </c>
      <c r="G103" s="5"/>
      <c r="H103" s="5"/>
      <c r="I103" s="22"/>
      <c r="J103" s="22">
        <f t="shared" si="2"/>
        <v>0</v>
      </c>
    </row>
    <row r="104" spans="1:10" x14ac:dyDescent="0.25">
      <c r="A104" s="5">
        <v>83</v>
      </c>
      <c r="B104" s="17" t="s">
        <v>185</v>
      </c>
      <c r="C104" s="6" t="s">
        <v>53</v>
      </c>
      <c r="D104" s="5" t="s">
        <v>272</v>
      </c>
      <c r="E104" s="20">
        <v>50</v>
      </c>
      <c r="F104" s="5" t="s">
        <v>299</v>
      </c>
      <c r="G104" s="5"/>
      <c r="H104" s="5"/>
      <c r="I104" s="22"/>
      <c r="J104" s="22">
        <f t="shared" si="2"/>
        <v>0</v>
      </c>
    </row>
    <row r="105" spans="1:10" x14ac:dyDescent="0.25">
      <c r="A105" s="5">
        <v>84</v>
      </c>
      <c r="B105" s="17" t="s">
        <v>250</v>
      </c>
      <c r="C105" s="6" t="s">
        <v>251</v>
      </c>
      <c r="D105" s="5" t="s">
        <v>272</v>
      </c>
      <c r="E105" s="20">
        <v>20</v>
      </c>
      <c r="F105" s="5" t="s">
        <v>299</v>
      </c>
      <c r="G105" s="5"/>
      <c r="H105" s="5"/>
      <c r="I105" s="22"/>
      <c r="J105" s="22">
        <f t="shared" si="2"/>
        <v>0</v>
      </c>
    </row>
    <row r="106" spans="1:10" x14ac:dyDescent="0.25">
      <c r="A106" s="5">
        <v>85</v>
      </c>
      <c r="B106" s="17" t="s">
        <v>189</v>
      </c>
      <c r="C106" s="6" t="s">
        <v>72</v>
      </c>
      <c r="D106" s="5" t="s">
        <v>272</v>
      </c>
      <c r="E106" s="20">
        <v>10</v>
      </c>
      <c r="F106" s="5" t="s">
        <v>299</v>
      </c>
      <c r="G106" s="5"/>
      <c r="H106" s="5"/>
      <c r="I106" s="22"/>
      <c r="J106" s="22">
        <f t="shared" si="2"/>
        <v>0</v>
      </c>
    </row>
    <row r="107" spans="1:10" x14ac:dyDescent="0.25">
      <c r="A107" s="5">
        <v>86</v>
      </c>
      <c r="B107" s="17" t="s">
        <v>228</v>
      </c>
      <c r="C107" s="6" t="s">
        <v>81</v>
      </c>
      <c r="D107" s="5" t="s">
        <v>272</v>
      </c>
      <c r="E107" s="20">
        <v>30</v>
      </c>
      <c r="F107" s="5" t="s">
        <v>299</v>
      </c>
      <c r="G107" s="5"/>
      <c r="H107" s="5"/>
      <c r="I107" s="22"/>
      <c r="J107" s="22">
        <f t="shared" si="2"/>
        <v>0</v>
      </c>
    </row>
    <row r="108" spans="1:10" x14ac:dyDescent="0.25">
      <c r="A108" s="5">
        <v>87</v>
      </c>
      <c r="B108" s="17" t="s">
        <v>190</v>
      </c>
      <c r="C108" s="6" t="s">
        <v>53</v>
      </c>
      <c r="D108" s="5" t="s">
        <v>272</v>
      </c>
      <c r="E108" s="20">
        <v>20</v>
      </c>
      <c r="F108" s="5" t="s">
        <v>299</v>
      </c>
      <c r="G108" s="5"/>
      <c r="H108" s="5"/>
      <c r="I108" s="22"/>
      <c r="J108" s="22">
        <f t="shared" si="2"/>
        <v>0</v>
      </c>
    </row>
    <row r="109" spans="1:10" x14ac:dyDescent="0.25">
      <c r="A109" s="5">
        <v>88</v>
      </c>
      <c r="B109" s="17" t="s">
        <v>191</v>
      </c>
      <c r="C109" s="6" t="s">
        <v>73</v>
      </c>
      <c r="D109" s="5" t="s">
        <v>272</v>
      </c>
      <c r="E109" s="20">
        <v>20</v>
      </c>
      <c r="F109" s="5" t="s">
        <v>299</v>
      </c>
      <c r="G109" s="5"/>
      <c r="H109" s="5"/>
      <c r="I109" s="22"/>
      <c r="J109" s="22">
        <f t="shared" si="2"/>
        <v>0</v>
      </c>
    </row>
    <row r="110" spans="1:10" x14ac:dyDescent="0.25">
      <c r="A110" s="5">
        <v>89</v>
      </c>
      <c r="B110" s="17" t="s">
        <v>243</v>
      </c>
      <c r="C110" s="6" t="s">
        <v>49</v>
      </c>
      <c r="D110" s="5" t="s">
        <v>272</v>
      </c>
      <c r="E110" s="20">
        <v>10</v>
      </c>
      <c r="F110" s="5" t="s">
        <v>299</v>
      </c>
      <c r="G110" s="5"/>
      <c r="H110" s="5"/>
      <c r="I110" s="22"/>
      <c r="J110" s="22">
        <f t="shared" si="2"/>
        <v>0</v>
      </c>
    </row>
    <row r="111" spans="1:10" x14ac:dyDescent="0.25">
      <c r="A111" s="5">
        <v>90</v>
      </c>
      <c r="B111" s="17" t="s">
        <v>195</v>
      </c>
      <c r="C111" s="6" t="s">
        <v>75</v>
      </c>
      <c r="D111" s="5" t="s">
        <v>272</v>
      </c>
      <c r="E111" s="20">
        <v>10</v>
      </c>
      <c r="F111" s="5" t="s">
        <v>299</v>
      </c>
      <c r="G111" s="5"/>
      <c r="H111" s="5"/>
      <c r="I111" s="22"/>
      <c r="J111" s="22">
        <f t="shared" si="2"/>
        <v>0</v>
      </c>
    </row>
    <row r="112" spans="1:10" x14ac:dyDescent="0.25">
      <c r="A112" s="5">
        <v>91</v>
      </c>
      <c r="B112" s="17" t="s">
        <v>196</v>
      </c>
      <c r="C112" s="6" t="s">
        <v>76</v>
      </c>
      <c r="D112" s="5" t="s">
        <v>272</v>
      </c>
      <c r="E112" s="20">
        <v>80</v>
      </c>
      <c r="F112" s="5" t="s">
        <v>299</v>
      </c>
      <c r="G112" s="5"/>
      <c r="H112" s="5"/>
      <c r="I112" s="22"/>
      <c r="J112" s="22">
        <f t="shared" si="2"/>
        <v>0</v>
      </c>
    </row>
    <row r="113" spans="1:10" x14ac:dyDescent="0.25">
      <c r="A113" s="5">
        <v>92</v>
      </c>
      <c r="B113" s="17" t="s">
        <v>199</v>
      </c>
      <c r="C113" s="6" t="s">
        <v>78</v>
      </c>
      <c r="D113" s="5" t="s">
        <v>272</v>
      </c>
      <c r="E113" s="20">
        <v>10</v>
      </c>
      <c r="F113" s="5" t="s">
        <v>299</v>
      </c>
      <c r="G113" s="5"/>
      <c r="H113" s="5"/>
      <c r="I113" s="22"/>
      <c r="J113" s="22">
        <f t="shared" si="2"/>
        <v>0</v>
      </c>
    </row>
    <row r="114" spans="1:10" x14ac:dyDescent="0.25">
      <c r="A114" s="5">
        <v>93</v>
      </c>
      <c r="B114" s="17" t="s">
        <v>254</v>
      </c>
      <c r="C114" s="6" t="s">
        <v>255</v>
      </c>
      <c r="D114" s="5" t="s">
        <v>272</v>
      </c>
      <c r="E114" s="20">
        <v>10</v>
      </c>
      <c r="F114" s="5" t="s">
        <v>299</v>
      </c>
      <c r="G114" s="5"/>
      <c r="H114" s="5"/>
      <c r="I114" s="22"/>
      <c r="J114" s="22">
        <f t="shared" si="2"/>
        <v>0</v>
      </c>
    </row>
    <row r="115" spans="1:10" x14ac:dyDescent="0.25">
      <c r="A115" s="5">
        <v>94</v>
      </c>
      <c r="B115" s="17" t="s">
        <v>256</v>
      </c>
      <c r="C115" s="6" t="s">
        <v>257</v>
      </c>
      <c r="D115" s="5" t="s">
        <v>272</v>
      </c>
      <c r="E115" s="20">
        <v>10</v>
      </c>
      <c r="F115" s="5" t="s">
        <v>299</v>
      </c>
      <c r="G115" s="5"/>
      <c r="H115" s="5"/>
      <c r="I115" s="22"/>
      <c r="J115" s="22">
        <f t="shared" si="2"/>
        <v>0</v>
      </c>
    </row>
    <row r="116" spans="1:10" x14ac:dyDescent="0.25">
      <c r="A116" s="5">
        <v>95</v>
      </c>
      <c r="B116" s="17" t="s">
        <v>258</v>
      </c>
      <c r="C116" s="6" t="s">
        <v>21</v>
      </c>
      <c r="D116" s="5" t="s">
        <v>272</v>
      </c>
      <c r="E116" s="20">
        <v>10</v>
      </c>
      <c r="F116" s="5" t="s">
        <v>299</v>
      </c>
      <c r="G116" s="5"/>
      <c r="H116" s="5"/>
      <c r="I116" s="22"/>
      <c r="J116" s="22">
        <f t="shared" si="2"/>
        <v>0</v>
      </c>
    </row>
    <row r="117" spans="1:10" x14ac:dyDescent="0.25">
      <c r="A117" s="5">
        <v>96</v>
      </c>
      <c r="B117" s="17" t="s">
        <v>259</v>
      </c>
      <c r="C117" s="6" t="s">
        <v>260</v>
      </c>
      <c r="D117" s="5" t="s">
        <v>272</v>
      </c>
      <c r="E117" s="20">
        <v>10</v>
      </c>
      <c r="F117" s="5" t="s">
        <v>299</v>
      </c>
      <c r="G117" s="5"/>
      <c r="H117" s="5"/>
      <c r="I117" s="22"/>
      <c r="J117" s="22">
        <f t="shared" si="2"/>
        <v>0</v>
      </c>
    </row>
    <row r="118" spans="1:10" x14ac:dyDescent="0.25">
      <c r="A118" s="5">
        <v>97</v>
      </c>
      <c r="B118" s="17" t="s">
        <v>202</v>
      </c>
      <c r="C118" s="6" t="s">
        <v>80</v>
      </c>
      <c r="D118" s="5" t="s">
        <v>272</v>
      </c>
      <c r="E118" s="20">
        <v>50</v>
      </c>
      <c r="F118" s="5" t="s">
        <v>299</v>
      </c>
      <c r="G118" s="5"/>
      <c r="H118" s="5"/>
      <c r="I118" s="22"/>
      <c r="J118" s="22">
        <f t="shared" si="2"/>
        <v>0</v>
      </c>
    </row>
    <row r="119" spans="1:10" x14ac:dyDescent="0.25">
      <c r="A119" s="5">
        <v>98</v>
      </c>
      <c r="B119" s="17" t="s">
        <v>203</v>
      </c>
      <c r="C119" s="6" t="s">
        <v>65</v>
      </c>
      <c r="D119" s="5" t="s">
        <v>272</v>
      </c>
      <c r="E119" s="20">
        <v>20</v>
      </c>
      <c r="F119" s="5" t="s">
        <v>299</v>
      </c>
      <c r="G119" s="5"/>
      <c r="H119" s="5"/>
      <c r="I119" s="22"/>
      <c r="J119" s="22">
        <f t="shared" si="2"/>
        <v>0</v>
      </c>
    </row>
    <row r="120" spans="1:10" x14ac:dyDescent="0.25">
      <c r="A120" s="5">
        <v>99</v>
      </c>
      <c r="B120" s="17" t="s">
        <v>205</v>
      </c>
      <c r="C120" s="6" t="s">
        <v>65</v>
      </c>
      <c r="D120" s="5" t="s">
        <v>272</v>
      </c>
      <c r="E120" s="20">
        <v>20</v>
      </c>
      <c r="F120" s="5" t="s">
        <v>299</v>
      </c>
      <c r="G120" s="5"/>
      <c r="H120" s="5"/>
      <c r="I120" s="22"/>
      <c r="J120" s="22">
        <f t="shared" si="2"/>
        <v>0</v>
      </c>
    </row>
    <row r="121" spans="1:10" x14ac:dyDescent="0.25">
      <c r="A121" s="5">
        <v>100</v>
      </c>
      <c r="B121" s="17" t="s">
        <v>206</v>
      </c>
      <c r="C121" s="6" t="s">
        <v>53</v>
      </c>
      <c r="D121" s="5" t="s">
        <v>272</v>
      </c>
      <c r="E121" s="20">
        <v>10</v>
      </c>
      <c r="F121" s="5" t="s">
        <v>299</v>
      </c>
      <c r="G121" s="5"/>
      <c r="H121" s="5"/>
      <c r="I121" s="22"/>
      <c r="J121" s="22">
        <f t="shared" si="2"/>
        <v>0</v>
      </c>
    </row>
    <row r="122" spans="1:10" x14ac:dyDescent="0.25">
      <c r="A122" s="5">
        <v>101</v>
      </c>
      <c r="B122" s="17" t="s">
        <v>207</v>
      </c>
      <c r="C122" s="6" t="s">
        <v>81</v>
      </c>
      <c r="D122" s="5" t="s">
        <v>272</v>
      </c>
      <c r="E122" s="20">
        <v>30</v>
      </c>
      <c r="F122" s="5" t="s">
        <v>299</v>
      </c>
      <c r="G122" s="5"/>
      <c r="H122" s="5"/>
      <c r="I122" s="22"/>
      <c r="J122" s="22">
        <f t="shared" si="2"/>
        <v>0</v>
      </c>
    </row>
    <row r="123" spans="1:10" x14ac:dyDescent="0.25">
      <c r="A123" s="5">
        <v>102</v>
      </c>
      <c r="B123" s="17" t="s">
        <v>211</v>
      </c>
      <c r="C123" s="6" t="s">
        <v>83</v>
      </c>
      <c r="D123" s="5" t="s">
        <v>272</v>
      </c>
      <c r="E123" s="20">
        <v>10</v>
      </c>
      <c r="F123" s="5" t="s">
        <v>299</v>
      </c>
      <c r="G123" s="5"/>
      <c r="H123" s="5"/>
      <c r="I123" s="22"/>
      <c r="J123" s="22">
        <f t="shared" si="2"/>
        <v>0</v>
      </c>
    </row>
    <row r="124" spans="1:10" x14ac:dyDescent="0.25">
      <c r="A124" s="5">
        <v>103</v>
      </c>
      <c r="B124" s="17" t="s">
        <v>213</v>
      </c>
      <c r="C124" s="6" t="s">
        <v>85</v>
      </c>
      <c r="D124" s="5" t="s">
        <v>272</v>
      </c>
      <c r="E124" s="20">
        <v>30</v>
      </c>
      <c r="F124" s="5" t="s">
        <v>299</v>
      </c>
      <c r="G124" s="5"/>
      <c r="H124" s="5"/>
      <c r="I124" s="22"/>
      <c r="J124" s="22">
        <f t="shared" si="2"/>
        <v>0</v>
      </c>
    </row>
    <row r="125" spans="1:10" x14ac:dyDescent="0.25">
      <c r="A125" s="5">
        <v>104</v>
      </c>
      <c r="B125" s="17" t="s">
        <v>306</v>
      </c>
      <c r="C125" s="6" t="s">
        <v>7</v>
      </c>
      <c r="D125" s="5" t="s">
        <v>272</v>
      </c>
      <c r="E125" s="20">
        <v>20</v>
      </c>
      <c r="F125" s="5" t="s">
        <v>299</v>
      </c>
      <c r="G125" s="5"/>
      <c r="H125" s="5"/>
      <c r="I125" s="22"/>
      <c r="J125" s="22">
        <f t="shared" si="2"/>
        <v>0</v>
      </c>
    </row>
    <row r="126" spans="1:10" x14ac:dyDescent="0.25">
      <c r="A126" s="5">
        <v>105</v>
      </c>
      <c r="B126" s="17" t="s">
        <v>217</v>
      </c>
      <c r="C126" s="6" t="s">
        <v>71</v>
      </c>
      <c r="D126" s="5" t="s">
        <v>272</v>
      </c>
      <c r="E126" s="20">
        <v>20</v>
      </c>
      <c r="F126" s="5" t="s">
        <v>299</v>
      </c>
      <c r="G126" s="5"/>
      <c r="H126" s="5"/>
      <c r="I126" s="22"/>
      <c r="J126" s="22">
        <f t="shared" si="2"/>
        <v>0</v>
      </c>
    </row>
    <row r="127" spans="1:10" x14ac:dyDescent="0.25">
      <c r="A127" s="5">
        <v>106</v>
      </c>
      <c r="B127" s="17" t="s">
        <v>106</v>
      </c>
      <c r="C127" s="6" t="s">
        <v>16</v>
      </c>
      <c r="D127" s="5" t="s">
        <v>272</v>
      </c>
      <c r="E127" s="20">
        <v>20</v>
      </c>
      <c r="F127" s="5" t="s">
        <v>299</v>
      </c>
      <c r="G127" s="5"/>
      <c r="H127" s="5"/>
      <c r="I127" s="22"/>
      <c r="J127" s="22">
        <f t="shared" si="2"/>
        <v>0</v>
      </c>
    </row>
    <row r="128" spans="1:10" x14ac:dyDescent="0.25">
      <c r="A128" s="5">
        <v>107</v>
      </c>
      <c r="B128" s="17" t="s">
        <v>266</v>
      </c>
      <c r="C128" s="7" t="s">
        <v>268</v>
      </c>
      <c r="D128" s="5" t="s">
        <v>272</v>
      </c>
      <c r="E128" s="20">
        <v>20</v>
      </c>
      <c r="F128" s="5" t="s">
        <v>299</v>
      </c>
      <c r="G128" s="5"/>
      <c r="H128" s="5"/>
      <c r="I128" s="22"/>
      <c r="J128" s="22">
        <f t="shared" si="2"/>
        <v>0</v>
      </c>
    </row>
    <row r="129" spans="1:10" x14ac:dyDescent="0.25">
      <c r="A129" s="5">
        <v>108</v>
      </c>
      <c r="B129" s="17" t="s">
        <v>222</v>
      </c>
      <c r="C129" s="6" t="s">
        <v>223</v>
      </c>
      <c r="D129" s="5" t="s">
        <v>272</v>
      </c>
      <c r="E129" s="20">
        <v>20</v>
      </c>
      <c r="F129" s="5" t="s">
        <v>299</v>
      </c>
      <c r="G129" s="5"/>
      <c r="H129" s="5"/>
      <c r="I129" s="22"/>
      <c r="J129" s="22">
        <f t="shared" si="2"/>
        <v>0</v>
      </c>
    </row>
    <row r="130" spans="1:10" x14ac:dyDescent="0.25">
      <c r="A130" s="5">
        <v>109</v>
      </c>
      <c r="B130" s="17" t="s">
        <v>297</v>
      </c>
      <c r="C130" s="7" t="s">
        <v>267</v>
      </c>
      <c r="D130" s="5" t="s">
        <v>272</v>
      </c>
      <c r="E130" s="20">
        <v>20</v>
      </c>
      <c r="F130" s="5" t="s">
        <v>299</v>
      </c>
      <c r="G130" s="5"/>
      <c r="H130" s="5"/>
      <c r="I130" s="22"/>
      <c r="J130" s="22">
        <f t="shared" ref="J130:J133" si="3">E130*I130</f>
        <v>0</v>
      </c>
    </row>
    <row r="131" spans="1:10" x14ac:dyDescent="0.25">
      <c r="A131" s="5">
        <v>110</v>
      </c>
      <c r="B131" s="17" t="s">
        <v>156</v>
      </c>
      <c r="C131" s="6" t="s">
        <v>44</v>
      </c>
      <c r="D131" s="5" t="s">
        <v>272</v>
      </c>
      <c r="E131" s="20">
        <v>50</v>
      </c>
      <c r="F131" s="5" t="s">
        <v>299</v>
      </c>
      <c r="G131" s="5"/>
      <c r="H131" s="5"/>
      <c r="I131" s="22"/>
      <c r="J131" s="22">
        <f t="shared" si="3"/>
        <v>0</v>
      </c>
    </row>
    <row r="132" spans="1:10" x14ac:dyDescent="0.25">
      <c r="A132" s="5">
        <v>111</v>
      </c>
      <c r="B132" s="17" t="s">
        <v>176</v>
      </c>
      <c r="C132" s="6" t="s">
        <v>62</v>
      </c>
      <c r="D132" s="5" t="s">
        <v>272</v>
      </c>
      <c r="E132" s="20">
        <v>20</v>
      </c>
      <c r="F132" s="5" t="s">
        <v>299</v>
      </c>
      <c r="G132" s="5"/>
      <c r="H132" s="5"/>
      <c r="I132" s="22"/>
      <c r="J132" s="22">
        <f t="shared" si="3"/>
        <v>0</v>
      </c>
    </row>
    <row r="133" spans="1:10" x14ac:dyDescent="0.25">
      <c r="A133" s="5">
        <v>112</v>
      </c>
      <c r="B133" s="17" t="s">
        <v>226</v>
      </c>
      <c r="C133" s="6" t="s">
        <v>225</v>
      </c>
      <c r="D133" s="5" t="s">
        <v>272</v>
      </c>
      <c r="E133" s="20">
        <v>20</v>
      </c>
      <c r="F133" s="5" t="s">
        <v>299</v>
      </c>
      <c r="G133" s="5"/>
      <c r="H133" s="5"/>
      <c r="I133" s="22"/>
      <c r="J133" s="22">
        <f t="shared" si="3"/>
        <v>0</v>
      </c>
    </row>
    <row r="134" spans="1:10" ht="15.75" x14ac:dyDescent="0.25">
      <c r="A134" s="53" t="s">
        <v>317</v>
      </c>
      <c r="B134" s="54"/>
      <c r="C134" s="54"/>
      <c r="D134" s="54"/>
      <c r="E134" s="54"/>
      <c r="F134" s="54"/>
      <c r="G134" s="54"/>
      <c r="H134" s="54"/>
      <c r="I134" s="54"/>
      <c r="J134" s="55"/>
    </row>
    <row r="135" spans="1:10" x14ac:dyDescent="0.25">
      <c r="A135" s="5">
        <v>113</v>
      </c>
      <c r="B135" s="17" t="s">
        <v>319</v>
      </c>
      <c r="C135" s="6" t="s">
        <v>77</v>
      </c>
      <c r="D135" s="5" t="s">
        <v>272</v>
      </c>
      <c r="E135" s="20">
        <v>220</v>
      </c>
      <c r="F135" s="5" t="s">
        <v>299</v>
      </c>
      <c r="G135" s="5"/>
      <c r="H135" s="5"/>
      <c r="I135" s="22"/>
      <c r="J135" s="22">
        <f t="shared" ref="J135" si="4">E135*I135</f>
        <v>0</v>
      </c>
    </row>
    <row r="136" spans="1:10" x14ac:dyDescent="0.25">
      <c r="A136" s="5">
        <v>114</v>
      </c>
      <c r="B136" s="17" t="s">
        <v>90</v>
      </c>
      <c r="C136" s="6" t="s">
        <v>77</v>
      </c>
      <c r="D136" s="5" t="s">
        <v>272</v>
      </c>
      <c r="E136" s="20">
        <v>550</v>
      </c>
      <c r="F136" s="5" t="s">
        <v>299</v>
      </c>
      <c r="G136" s="5"/>
      <c r="H136" s="5"/>
      <c r="I136" s="22"/>
      <c r="J136" s="22">
        <f t="shared" ref="J136:J146" si="5">E136*I136</f>
        <v>0</v>
      </c>
    </row>
    <row r="137" spans="1:10" x14ac:dyDescent="0.25">
      <c r="A137" s="5">
        <v>115</v>
      </c>
      <c r="B137" s="17" t="s">
        <v>120</v>
      </c>
      <c r="C137" s="6" t="s">
        <v>27</v>
      </c>
      <c r="D137" s="5" t="s">
        <v>272</v>
      </c>
      <c r="E137" s="20">
        <v>1000</v>
      </c>
      <c r="F137" s="5" t="s">
        <v>299</v>
      </c>
      <c r="G137" s="5"/>
      <c r="H137" s="5"/>
      <c r="I137" s="22"/>
      <c r="J137" s="22">
        <f>E137*I137</f>
        <v>0</v>
      </c>
    </row>
    <row r="138" spans="1:10" x14ac:dyDescent="0.25">
      <c r="A138" s="5">
        <v>116</v>
      </c>
      <c r="B138" s="17" t="s">
        <v>128</v>
      </c>
      <c r="C138" s="6" t="s">
        <v>33</v>
      </c>
      <c r="D138" s="5" t="s">
        <v>272</v>
      </c>
      <c r="E138" s="20">
        <v>5</v>
      </c>
      <c r="F138" s="5" t="s">
        <v>299</v>
      </c>
      <c r="G138" s="5"/>
      <c r="H138" s="5"/>
      <c r="I138" s="22"/>
      <c r="J138" s="22">
        <f>E138*I138</f>
        <v>0</v>
      </c>
    </row>
    <row r="139" spans="1:10" x14ac:dyDescent="0.25">
      <c r="A139" s="5">
        <v>117</v>
      </c>
      <c r="B139" s="17" t="s">
        <v>130</v>
      </c>
      <c r="C139" s="6" t="s">
        <v>245</v>
      </c>
      <c r="D139" s="5" t="s">
        <v>272</v>
      </c>
      <c r="E139" s="20">
        <v>250</v>
      </c>
      <c r="F139" s="5" t="s">
        <v>299</v>
      </c>
      <c r="G139" s="5"/>
      <c r="H139" s="5"/>
      <c r="I139" s="22"/>
      <c r="J139" s="22">
        <f t="shared" si="5"/>
        <v>0</v>
      </c>
    </row>
    <row r="140" spans="1:10" x14ac:dyDescent="0.25">
      <c r="A140" s="5">
        <v>118</v>
      </c>
      <c r="B140" s="17" t="s">
        <v>138</v>
      </c>
      <c r="C140" s="6" t="s">
        <v>29</v>
      </c>
      <c r="D140" s="5" t="s">
        <v>272</v>
      </c>
      <c r="E140" s="20">
        <v>10</v>
      </c>
      <c r="F140" s="5" t="s">
        <v>299</v>
      </c>
      <c r="G140" s="5"/>
      <c r="H140" s="5"/>
      <c r="I140" s="22"/>
      <c r="J140" s="22">
        <f t="shared" si="5"/>
        <v>0</v>
      </c>
    </row>
    <row r="141" spans="1:10" x14ac:dyDescent="0.25">
      <c r="A141" s="5">
        <v>119</v>
      </c>
      <c r="B141" s="17" t="s">
        <v>145</v>
      </c>
      <c r="C141" s="6" t="s">
        <v>29</v>
      </c>
      <c r="D141" s="5" t="s">
        <v>272</v>
      </c>
      <c r="E141" s="20">
        <v>10</v>
      </c>
      <c r="F141" s="5" t="s">
        <v>299</v>
      </c>
      <c r="G141" s="5"/>
      <c r="H141" s="5"/>
      <c r="I141" s="22"/>
      <c r="J141" s="22">
        <f t="shared" si="5"/>
        <v>0</v>
      </c>
    </row>
    <row r="142" spans="1:10" x14ac:dyDescent="0.25">
      <c r="A142" s="5">
        <v>120</v>
      </c>
      <c r="B142" s="17" t="s">
        <v>147</v>
      </c>
      <c r="C142" s="6" t="s">
        <v>29</v>
      </c>
      <c r="D142" s="5" t="s">
        <v>272</v>
      </c>
      <c r="E142" s="20">
        <v>10</v>
      </c>
      <c r="F142" s="5" t="s">
        <v>299</v>
      </c>
      <c r="G142" s="5"/>
      <c r="H142" s="5"/>
      <c r="I142" s="22"/>
      <c r="J142" s="22">
        <f t="shared" si="5"/>
        <v>0</v>
      </c>
    </row>
    <row r="143" spans="1:10" x14ac:dyDescent="0.25">
      <c r="A143" s="5">
        <v>121</v>
      </c>
      <c r="B143" s="17" t="s">
        <v>148</v>
      </c>
      <c r="C143" s="6" t="s">
        <v>38</v>
      </c>
      <c r="D143" s="5" t="s">
        <v>272</v>
      </c>
      <c r="E143" s="20">
        <v>10</v>
      </c>
      <c r="F143" s="5" t="s">
        <v>299</v>
      </c>
      <c r="G143" s="5"/>
      <c r="H143" s="5"/>
      <c r="I143" s="22"/>
      <c r="J143" s="22">
        <f t="shared" si="5"/>
        <v>0</v>
      </c>
    </row>
    <row r="144" spans="1:10" x14ac:dyDescent="0.25">
      <c r="A144" s="5">
        <v>122</v>
      </c>
      <c r="B144" s="17" t="s">
        <v>197</v>
      </c>
      <c r="C144" s="6" t="s">
        <v>77</v>
      </c>
      <c r="D144" s="5" t="s">
        <v>272</v>
      </c>
      <c r="E144" s="20">
        <v>10</v>
      </c>
      <c r="F144" s="5" t="s">
        <v>299</v>
      </c>
      <c r="G144" s="5"/>
      <c r="H144" s="5"/>
      <c r="I144" s="22"/>
      <c r="J144" s="22">
        <f t="shared" si="5"/>
        <v>0</v>
      </c>
    </row>
    <row r="145" spans="1:10" x14ac:dyDescent="0.25">
      <c r="A145" s="5">
        <v>123</v>
      </c>
      <c r="B145" s="17" t="s">
        <v>198</v>
      </c>
      <c r="C145" s="6" t="s">
        <v>77</v>
      </c>
      <c r="D145" s="5" t="s">
        <v>272</v>
      </c>
      <c r="E145" s="20">
        <v>10</v>
      </c>
      <c r="F145" s="5" t="s">
        <v>299</v>
      </c>
      <c r="G145" s="5"/>
      <c r="H145" s="5"/>
      <c r="I145" s="22"/>
      <c r="J145" s="22">
        <f t="shared" si="5"/>
        <v>0</v>
      </c>
    </row>
    <row r="146" spans="1:10" x14ac:dyDescent="0.25">
      <c r="A146" s="5">
        <v>124</v>
      </c>
      <c r="B146" s="17" t="s">
        <v>229</v>
      </c>
      <c r="C146" s="6" t="s">
        <v>85</v>
      </c>
      <c r="D146" s="5" t="s">
        <v>272</v>
      </c>
      <c r="E146" s="20">
        <v>180</v>
      </c>
      <c r="F146" s="5" t="s">
        <v>299</v>
      </c>
      <c r="G146" s="5"/>
      <c r="H146" s="5"/>
      <c r="I146" s="22"/>
      <c r="J146" s="22">
        <f t="shared" si="5"/>
        <v>0</v>
      </c>
    </row>
    <row r="147" spans="1:10" ht="15.75" x14ac:dyDescent="0.25">
      <c r="A147" s="53" t="s">
        <v>316</v>
      </c>
      <c r="B147" s="54"/>
      <c r="C147" s="54"/>
      <c r="D147" s="54"/>
      <c r="E147" s="54"/>
      <c r="F147" s="54"/>
      <c r="G147" s="54"/>
      <c r="H147" s="54"/>
      <c r="I147" s="54"/>
      <c r="J147" s="55"/>
    </row>
    <row r="148" spans="1:10" x14ac:dyDescent="0.25">
      <c r="A148" s="5">
        <v>125</v>
      </c>
      <c r="B148" s="17" t="s">
        <v>108</v>
      </c>
      <c r="C148" s="6" t="s">
        <v>17</v>
      </c>
      <c r="D148" s="5" t="s">
        <v>272</v>
      </c>
      <c r="E148" s="20">
        <v>10</v>
      </c>
      <c r="F148" s="5" t="s">
        <v>299</v>
      </c>
      <c r="G148" s="5"/>
      <c r="H148" s="5"/>
      <c r="I148" s="22"/>
      <c r="J148" s="22">
        <f t="shared" ref="J148" si="6">E148*I148</f>
        <v>0</v>
      </c>
    </row>
    <row r="149" spans="1:10" ht="15.75" customHeight="1" x14ac:dyDescent="0.25">
      <c r="A149" s="5">
        <v>126</v>
      </c>
      <c r="B149" s="17" t="s">
        <v>109</v>
      </c>
      <c r="C149" s="6" t="s">
        <v>17</v>
      </c>
      <c r="D149" s="5" t="s">
        <v>272</v>
      </c>
      <c r="E149" s="20">
        <v>10</v>
      </c>
      <c r="F149" s="5" t="s">
        <v>299</v>
      </c>
      <c r="G149" s="5"/>
      <c r="H149" s="5"/>
      <c r="I149" s="22"/>
      <c r="J149" s="22">
        <f t="shared" ref="J149:J156" si="7">E149*I149</f>
        <v>0</v>
      </c>
    </row>
    <row r="150" spans="1:10" x14ac:dyDescent="0.25">
      <c r="A150" s="5">
        <v>127</v>
      </c>
      <c r="B150" s="17" t="s">
        <v>119</v>
      </c>
      <c r="C150" s="6" t="s">
        <v>26</v>
      </c>
      <c r="D150" s="5" t="s">
        <v>272</v>
      </c>
      <c r="E150" s="20">
        <v>500</v>
      </c>
      <c r="F150" s="5" t="s">
        <v>299</v>
      </c>
      <c r="G150" s="5"/>
      <c r="H150" s="5"/>
      <c r="I150" s="22"/>
      <c r="J150" s="22">
        <f t="shared" si="7"/>
        <v>0</v>
      </c>
    </row>
    <row r="151" spans="1:10" x14ac:dyDescent="0.25">
      <c r="A151" s="5">
        <v>128</v>
      </c>
      <c r="B151" s="17" t="s">
        <v>142</v>
      </c>
      <c r="C151" s="6" t="s">
        <v>26</v>
      </c>
      <c r="D151" s="5" t="s">
        <v>272</v>
      </c>
      <c r="E151" s="20">
        <v>20</v>
      </c>
      <c r="F151" s="5" t="s">
        <v>299</v>
      </c>
      <c r="G151" s="5"/>
      <c r="H151" s="5"/>
      <c r="I151" s="22"/>
      <c r="J151" s="22">
        <f>E151*I151</f>
        <v>0</v>
      </c>
    </row>
    <row r="152" spans="1:10" x14ac:dyDescent="0.25">
      <c r="A152" s="5">
        <v>129</v>
      </c>
      <c r="B152" s="17" t="s">
        <v>150</v>
      </c>
      <c r="C152" s="6" t="s">
        <v>35</v>
      </c>
      <c r="D152" s="5" t="s">
        <v>272</v>
      </c>
      <c r="E152" s="20">
        <v>200</v>
      </c>
      <c r="F152" s="5" t="s">
        <v>299</v>
      </c>
      <c r="G152" s="5"/>
      <c r="H152" s="5"/>
      <c r="I152" s="22"/>
      <c r="J152" s="22">
        <f>E152*I152</f>
        <v>0</v>
      </c>
    </row>
    <row r="153" spans="1:10" x14ac:dyDescent="0.25">
      <c r="A153" s="5">
        <v>130</v>
      </c>
      <c r="B153" s="17" t="s">
        <v>151</v>
      </c>
      <c r="C153" s="6" t="s">
        <v>35</v>
      </c>
      <c r="D153" s="5" t="s">
        <v>272</v>
      </c>
      <c r="E153" s="20">
        <v>300</v>
      </c>
      <c r="F153" s="5" t="s">
        <v>299</v>
      </c>
      <c r="G153" s="5"/>
      <c r="H153" s="5"/>
      <c r="I153" s="22"/>
      <c r="J153" s="22">
        <f>E153*I153</f>
        <v>0</v>
      </c>
    </row>
    <row r="154" spans="1:10" x14ac:dyDescent="0.25">
      <c r="A154" s="5">
        <v>131</v>
      </c>
      <c r="B154" s="17" t="s">
        <v>215</v>
      </c>
      <c r="C154" s="6" t="s">
        <v>26</v>
      </c>
      <c r="D154" s="5" t="s">
        <v>272</v>
      </c>
      <c r="E154" s="20">
        <v>20</v>
      </c>
      <c r="F154" s="5" t="s">
        <v>299</v>
      </c>
      <c r="G154" s="5"/>
      <c r="H154" s="5"/>
      <c r="I154" s="22"/>
      <c r="J154" s="22">
        <f t="shared" si="7"/>
        <v>0</v>
      </c>
    </row>
    <row r="155" spans="1:10" x14ac:dyDescent="0.25">
      <c r="A155" s="5">
        <v>132</v>
      </c>
      <c r="B155" s="17" t="s">
        <v>184</v>
      </c>
      <c r="C155" s="6" t="s">
        <v>70</v>
      </c>
      <c r="D155" s="5" t="s">
        <v>272</v>
      </c>
      <c r="E155" s="20">
        <v>20</v>
      </c>
      <c r="F155" s="5" t="s">
        <v>299</v>
      </c>
      <c r="G155" s="5"/>
      <c r="H155" s="5"/>
      <c r="I155" s="22"/>
      <c r="J155" s="22">
        <f t="shared" si="7"/>
        <v>0</v>
      </c>
    </row>
    <row r="156" spans="1:10" x14ac:dyDescent="0.25">
      <c r="A156" s="5">
        <v>133</v>
      </c>
      <c r="B156" s="17" t="s">
        <v>216</v>
      </c>
      <c r="C156" s="6" t="s">
        <v>26</v>
      </c>
      <c r="D156" s="5" t="s">
        <v>272</v>
      </c>
      <c r="E156" s="20">
        <v>300</v>
      </c>
      <c r="F156" s="5" t="s">
        <v>299</v>
      </c>
      <c r="G156" s="5"/>
      <c r="H156" s="5"/>
      <c r="I156" s="22"/>
      <c r="J156" s="22">
        <f t="shared" si="7"/>
        <v>0</v>
      </c>
    </row>
    <row r="157" spans="1:10" ht="15.75" x14ac:dyDescent="0.25">
      <c r="A157" s="53" t="s">
        <v>320</v>
      </c>
      <c r="B157" s="54"/>
      <c r="C157" s="54"/>
      <c r="D157" s="54"/>
      <c r="E157" s="54"/>
      <c r="F157" s="54"/>
      <c r="G157" s="54"/>
      <c r="H157" s="54"/>
      <c r="I157" s="54"/>
      <c r="J157" s="55"/>
    </row>
    <row r="158" spans="1:10" x14ac:dyDescent="0.25">
      <c r="A158" s="5">
        <v>134</v>
      </c>
      <c r="B158" s="17" t="s">
        <v>88</v>
      </c>
      <c r="C158" s="6" t="s">
        <v>218</v>
      </c>
      <c r="D158" s="5" t="s">
        <v>272</v>
      </c>
      <c r="E158" s="20">
        <v>20</v>
      </c>
      <c r="F158" s="5" t="s">
        <v>299</v>
      </c>
      <c r="G158" s="5"/>
      <c r="H158" s="5"/>
      <c r="I158" s="22"/>
      <c r="J158" s="22">
        <f t="shared" ref="J158" si="8">E158*I158</f>
        <v>0</v>
      </c>
    </row>
    <row r="159" spans="1:10" x14ac:dyDescent="0.25">
      <c r="A159" s="5">
        <v>135</v>
      </c>
      <c r="B159" s="17" t="s">
        <v>111</v>
      </c>
      <c r="C159" s="6" t="s">
        <v>19</v>
      </c>
      <c r="D159" s="5" t="s">
        <v>272</v>
      </c>
      <c r="E159" s="20">
        <v>200</v>
      </c>
      <c r="F159" s="5" t="s">
        <v>299</v>
      </c>
      <c r="G159" s="5"/>
      <c r="H159" s="5"/>
      <c r="I159" s="22"/>
      <c r="J159" s="22">
        <f t="shared" ref="J159:J172" si="9">E159*I159</f>
        <v>0</v>
      </c>
    </row>
    <row r="160" spans="1:10" x14ac:dyDescent="0.25">
      <c r="A160" s="5">
        <v>136</v>
      </c>
      <c r="B160" s="17" t="s">
        <v>117</v>
      </c>
      <c r="C160" s="6" t="s">
        <v>25</v>
      </c>
      <c r="D160" s="5" t="s">
        <v>272</v>
      </c>
      <c r="E160" s="20">
        <v>10</v>
      </c>
      <c r="F160" s="5" t="s">
        <v>299</v>
      </c>
      <c r="G160" s="5"/>
      <c r="H160" s="5"/>
      <c r="I160" s="22"/>
      <c r="J160" s="22">
        <f t="shared" si="9"/>
        <v>0</v>
      </c>
    </row>
    <row r="161" spans="1:10" x14ac:dyDescent="0.25">
      <c r="A161" s="5">
        <v>137</v>
      </c>
      <c r="B161" s="17" t="s">
        <v>118</v>
      </c>
      <c r="C161" s="6" t="s">
        <v>26</v>
      </c>
      <c r="D161" s="5" t="s">
        <v>272</v>
      </c>
      <c r="E161" s="20">
        <v>20</v>
      </c>
      <c r="F161" s="5" t="s">
        <v>299</v>
      </c>
      <c r="G161" s="5"/>
      <c r="H161" s="5"/>
      <c r="I161" s="22"/>
      <c r="J161" s="22">
        <f t="shared" si="9"/>
        <v>0</v>
      </c>
    </row>
    <row r="162" spans="1:10" x14ac:dyDescent="0.25">
      <c r="A162" s="5">
        <v>138</v>
      </c>
      <c r="B162" s="17" t="s">
        <v>133</v>
      </c>
      <c r="C162" s="6" t="s">
        <v>35</v>
      </c>
      <c r="D162" s="5" t="s">
        <v>272</v>
      </c>
      <c r="E162" s="20">
        <v>10</v>
      </c>
      <c r="F162" s="5" t="s">
        <v>299</v>
      </c>
      <c r="G162" s="5"/>
      <c r="H162" s="5"/>
      <c r="I162" s="22"/>
      <c r="J162" s="22">
        <f t="shared" si="9"/>
        <v>0</v>
      </c>
    </row>
    <row r="163" spans="1:10" x14ac:dyDescent="0.25">
      <c r="A163" s="5">
        <v>139</v>
      </c>
      <c r="B163" s="17" t="s">
        <v>134</v>
      </c>
      <c r="C163" s="6" t="s">
        <v>35</v>
      </c>
      <c r="D163" s="5" t="s">
        <v>272</v>
      </c>
      <c r="E163" s="20">
        <v>10</v>
      </c>
      <c r="F163" s="5" t="s">
        <v>299</v>
      </c>
      <c r="G163" s="5"/>
      <c r="H163" s="5"/>
      <c r="I163" s="22"/>
      <c r="J163" s="22">
        <f>E163*I163</f>
        <v>0</v>
      </c>
    </row>
    <row r="164" spans="1:10" x14ac:dyDescent="0.25">
      <c r="A164" s="5">
        <v>140</v>
      </c>
      <c r="B164" s="17" t="s">
        <v>175</v>
      </c>
      <c r="C164" s="6" t="s">
        <v>19</v>
      </c>
      <c r="D164" s="5" t="s">
        <v>272</v>
      </c>
      <c r="E164" s="20">
        <v>10</v>
      </c>
      <c r="F164" s="5" t="s">
        <v>299</v>
      </c>
      <c r="G164" s="5"/>
      <c r="H164" s="5"/>
      <c r="I164" s="22"/>
      <c r="J164" s="22">
        <f>E164*I164</f>
        <v>0</v>
      </c>
    </row>
    <row r="165" spans="1:10" x14ac:dyDescent="0.25">
      <c r="A165" s="5">
        <v>141</v>
      </c>
      <c r="B165" s="17" t="s">
        <v>238</v>
      </c>
      <c r="C165" s="6" t="s">
        <v>79</v>
      </c>
      <c r="D165" s="5" t="s">
        <v>272</v>
      </c>
      <c r="E165" s="20">
        <v>10</v>
      </c>
      <c r="F165" s="5" t="s">
        <v>299</v>
      </c>
      <c r="G165" s="5"/>
      <c r="H165" s="5"/>
      <c r="I165" s="22"/>
      <c r="J165" s="22">
        <f>E165*I165</f>
        <v>0</v>
      </c>
    </row>
    <row r="166" spans="1:10" x14ac:dyDescent="0.25">
      <c r="A166" s="5">
        <v>142</v>
      </c>
      <c r="B166" s="17" t="s">
        <v>200</v>
      </c>
      <c r="C166" s="6" t="s">
        <v>79</v>
      </c>
      <c r="D166" s="5" t="s">
        <v>272</v>
      </c>
      <c r="E166" s="20">
        <v>20</v>
      </c>
      <c r="F166" s="5" t="s">
        <v>299</v>
      </c>
      <c r="G166" s="5"/>
      <c r="H166" s="5"/>
      <c r="I166" s="22"/>
      <c r="J166" s="22">
        <f t="shared" si="9"/>
        <v>0</v>
      </c>
    </row>
    <row r="167" spans="1:10" x14ac:dyDescent="0.25">
      <c r="A167" s="5">
        <v>143</v>
      </c>
      <c r="B167" s="17" t="s">
        <v>208</v>
      </c>
      <c r="C167" s="6" t="s">
        <v>26</v>
      </c>
      <c r="D167" s="5" t="s">
        <v>272</v>
      </c>
      <c r="E167" s="20">
        <v>20</v>
      </c>
      <c r="F167" s="5" t="s">
        <v>299</v>
      </c>
      <c r="G167" s="5"/>
      <c r="H167" s="5"/>
      <c r="I167" s="22"/>
      <c r="J167" s="22">
        <f>E167*I167</f>
        <v>0</v>
      </c>
    </row>
    <row r="168" spans="1:10" x14ac:dyDescent="0.25">
      <c r="A168" s="5">
        <v>144</v>
      </c>
      <c r="B168" s="17" t="s">
        <v>239</v>
      </c>
      <c r="C168" s="6" t="s">
        <v>240</v>
      </c>
      <c r="D168" s="5" t="s">
        <v>272</v>
      </c>
      <c r="E168" s="20">
        <v>10</v>
      </c>
      <c r="F168" s="5" t="s">
        <v>299</v>
      </c>
      <c r="G168" s="5"/>
      <c r="H168" s="5"/>
      <c r="I168" s="22"/>
      <c r="J168" s="22">
        <f t="shared" si="9"/>
        <v>0</v>
      </c>
    </row>
    <row r="169" spans="1:10" x14ac:dyDescent="0.25">
      <c r="A169" s="5">
        <v>145</v>
      </c>
      <c r="B169" s="17" t="s">
        <v>241</v>
      </c>
      <c r="C169" s="6" t="s">
        <v>242</v>
      </c>
      <c r="D169" s="5" t="s">
        <v>272</v>
      </c>
      <c r="E169" s="20">
        <v>10</v>
      </c>
      <c r="F169" s="5" t="s">
        <v>299</v>
      </c>
      <c r="G169" s="5"/>
      <c r="H169" s="5"/>
      <c r="I169" s="22"/>
      <c r="J169" s="22">
        <f t="shared" si="9"/>
        <v>0</v>
      </c>
    </row>
    <row r="170" spans="1:10" x14ac:dyDescent="0.25">
      <c r="A170" s="5">
        <v>146</v>
      </c>
      <c r="B170" s="17" t="s">
        <v>182</v>
      </c>
      <c r="C170" s="6" t="s">
        <v>67</v>
      </c>
      <c r="D170" s="5" t="s">
        <v>272</v>
      </c>
      <c r="E170" s="20">
        <v>50</v>
      </c>
      <c r="F170" s="5" t="s">
        <v>299</v>
      </c>
      <c r="G170" s="5"/>
      <c r="H170" s="5"/>
      <c r="I170" s="22"/>
      <c r="J170" s="22">
        <f t="shared" si="9"/>
        <v>0</v>
      </c>
    </row>
    <row r="171" spans="1:10" x14ac:dyDescent="0.25">
      <c r="A171" s="5">
        <v>147</v>
      </c>
      <c r="B171" s="17" t="s">
        <v>183</v>
      </c>
      <c r="C171" s="6" t="s">
        <v>69</v>
      </c>
      <c r="D171" s="5" t="s">
        <v>272</v>
      </c>
      <c r="E171" s="20">
        <v>300</v>
      </c>
      <c r="F171" s="5" t="s">
        <v>299</v>
      </c>
      <c r="G171" s="5"/>
      <c r="H171" s="5"/>
      <c r="I171" s="22"/>
      <c r="J171" s="22">
        <f t="shared" si="9"/>
        <v>0</v>
      </c>
    </row>
    <row r="172" spans="1:10" x14ac:dyDescent="0.25">
      <c r="A172" s="5">
        <v>148</v>
      </c>
      <c r="B172" s="17" t="s">
        <v>224</v>
      </c>
      <c r="C172" s="6" t="s">
        <v>68</v>
      </c>
      <c r="D172" s="5" t="s">
        <v>272</v>
      </c>
      <c r="E172" s="20">
        <v>400</v>
      </c>
      <c r="F172" s="5" t="s">
        <v>299</v>
      </c>
      <c r="G172" s="5"/>
      <c r="H172" s="5"/>
      <c r="I172" s="22"/>
      <c r="J172" s="22">
        <f t="shared" si="9"/>
        <v>0</v>
      </c>
    </row>
    <row r="173" spans="1:10" ht="15.75" x14ac:dyDescent="0.25">
      <c r="A173" s="53" t="s">
        <v>318</v>
      </c>
      <c r="B173" s="54"/>
      <c r="C173" s="54"/>
      <c r="D173" s="54"/>
      <c r="E173" s="54"/>
      <c r="F173" s="54"/>
      <c r="G173" s="54"/>
      <c r="H173" s="54"/>
      <c r="I173" s="54"/>
      <c r="J173" s="55"/>
    </row>
    <row r="174" spans="1:10" x14ac:dyDescent="0.25">
      <c r="A174" s="5">
        <v>149</v>
      </c>
      <c r="B174" s="17" t="s">
        <v>307</v>
      </c>
      <c r="C174" s="6" t="s">
        <v>8</v>
      </c>
      <c r="D174" s="5" t="s">
        <v>272</v>
      </c>
      <c r="E174" s="20">
        <v>15</v>
      </c>
      <c r="F174" s="5" t="s">
        <v>299</v>
      </c>
      <c r="G174" s="5"/>
      <c r="H174" s="5"/>
      <c r="I174" s="22"/>
      <c r="J174" s="22">
        <f t="shared" ref="J174" si="10">E174*I174</f>
        <v>0</v>
      </c>
    </row>
    <row r="175" spans="1:10" x14ac:dyDescent="0.25">
      <c r="A175" s="5">
        <v>150</v>
      </c>
      <c r="B175" s="17" t="s">
        <v>99</v>
      </c>
      <c r="C175" s="6" t="s">
        <v>219</v>
      </c>
      <c r="D175" s="5" t="s">
        <v>272</v>
      </c>
      <c r="E175" s="20">
        <v>200</v>
      </c>
      <c r="F175" s="5" t="s">
        <v>299</v>
      </c>
      <c r="G175" s="5"/>
      <c r="H175" s="5"/>
      <c r="I175" s="22"/>
      <c r="J175" s="22">
        <f t="shared" ref="J175:J193" si="11">E175*I175</f>
        <v>0</v>
      </c>
    </row>
    <row r="176" spans="1:10" x14ac:dyDescent="0.25">
      <c r="A176" s="5">
        <v>151</v>
      </c>
      <c r="B176" s="17" t="s">
        <v>139</v>
      </c>
      <c r="C176" s="6" t="s">
        <v>29</v>
      </c>
      <c r="D176" s="5" t="s">
        <v>272</v>
      </c>
      <c r="E176" s="20">
        <v>10</v>
      </c>
      <c r="F176" s="5" t="s">
        <v>299</v>
      </c>
      <c r="G176" s="5"/>
      <c r="H176" s="5"/>
      <c r="I176" s="22"/>
      <c r="J176" s="22">
        <f t="shared" si="11"/>
        <v>0</v>
      </c>
    </row>
    <row r="177" spans="1:10" x14ac:dyDescent="0.25">
      <c r="A177" s="5">
        <v>152</v>
      </c>
      <c r="B177" s="17" t="s">
        <v>153</v>
      </c>
      <c r="C177" s="6" t="s">
        <v>41</v>
      </c>
      <c r="D177" s="5" t="s">
        <v>272</v>
      </c>
      <c r="E177" s="20">
        <v>320</v>
      </c>
      <c r="F177" s="5" t="s">
        <v>299</v>
      </c>
      <c r="G177" s="5"/>
      <c r="H177" s="5"/>
      <c r="I177" s="22"/>
      <c r="J177" s="22">
        <f t="shared" si="11"/>
        <v>0</v>
      </c>
    </row>
    <row r="178" spans="1:10" x14ac:dyDescent="0.25">
      <c r="A178" s="5">
        <v>153</v>
      </c>
      <c r="B178" s="17" t="s">
        <v>154</v>
      </c>
      <c r="C178" s="6" t="s">
        <v>42</v>
      </c>
      <c r="D178" s="5" t="s">
        <v>272</v>
      </c>
      <c r="E178" s="20">
        <v>410</v>
      </c>
      <c r="F178" s="5" t="s">
        <v>299</v>
      </c>
      <c r="G178" s="5"/>
      <c r="H178" s="5"/>
      <c r="I178" s="22"/>
      <c r="J178" s="22">
        <f t="shared" si="11"/>
        <v>0</v>
      </c>
    </row>
    <row r="179" spans="1:10" x14ac:dyDescent="0.25">
      <c r="A179" s="5">
        <v>154</v>
      </c>
      <c r="B179" s="17" t="s">
        <v>155</v>
      </c>
      <c r="C179" s="6" t="s">
        <v>43</v>
      </c>
      <c r="D179" s="5" t="s">
        <v>272</v>
      </c>
      <c r="E179" s="20">
        <v>340</v>
      </c>
      <c r="F179" s="5" t="s">
        <v>299</v>
      </c>
      <c r="G179" s="5"/>
      <c r="H179" s="5"/>
      <c r="I179" s="22"/>
      <c r="J179" s="22">
        <f t="shared" si="11"/>
        <v>0</v>
      </c>
    </row>
    <row r="180" spans="1:10" x14ac:dyDescent="0.25">
      <c r="A180" s="5">
        <v>155</v>
      </c>
      <c r="B180" s="17" t="s">
        <v>170</v>
      </c>
      <c r="C180" s="6" t="s">
        <v>58</v>
      </c>
      <c r="D180" s="5" t="s">
        <v>272</v>
      </c>
      <c r="E180" s="20">
        <v>30</v>
      </c>
      <c r="F180" s="5" t="s">
        <v>299</v>
      </c>
      <c r="G180" s="5"/>
      <c r="H180" s="5"/>
      <c r="I180" s="22"/>
      <c r="J180" s="22">
        <f t="shared" si="11"/>
        <v>0</v>
      </c>
    </row>
    <row r="181" spans="1:10" x14ac:dyDescent="0.25">
      <c r="A181" s="5">
        <v>156</v>
      </c>
      <c r="B181" s="17" t="s">
        <v>171</v>
      </c>
      <c r="C181" s="6" t="s">
        <v>59</v>
      </c>
      <c r="D181" s="5" t="s">
        <v>272</v>
      </c>
      <c r="E181" s="20">
        <v>30</v>
      </c>
      <c r="F181" s="5" t="s">
        <v>299</v>
      </c>
      <c r="G181" s="5"/>
      <c r="H181" s="5"/>
      <c r="I181" s="22"/>
      <c r="J181" s="22">
        <f>E181*I181</f>
        <v>0</v>
      </c>
    </row>
    <row r="182" spans="1:10" x14ac:dyDescent="0.25">
      <c r="A182" s="5">
        <v>157</v>
      </c>
      <c r="B182" s="17" t="s">
        <v>172</v>
      </c>
      <c r="C182" s="6" t="s">
        <v>60</v>
      </c>
      <c r="D182" s="5" t="s">
        <v>272</v>
      </c>
      <c r="E182" s="20">
        <v>30</v>
      </c>
      <c r="F182" s="5" t="s">
        <v>299</v>
      </c>
      <c r="G182" s="5"/>
      <c r="H182" s="5"/>
      <c r="I182" s="22"/>
      <c r="J182" s="22">
        <f>E182*I182</f>
        <v>0</v>
      </c>
    </row>
    <row r="183" spans="1:10" x14ac:dyDescent="0.25">
      <c r="A183" s="5">
        <v>158</v>
      </c>
      <c r="B183" s="17" t="s">
        <v>247</v>
      </c>
      <c r="C183" s="6" t="s">
        <v>42</v>
      </c>
      <c r="D183" s="5" t="s">
        <v>272</v>
      </c>
      <c r="E183" s="20">
        <v>10</v>
      </c>
      <c r="F183" s="5" t="s">
        <v>299</v>
      </c>
      <c r="G183" s="5"/>
      <c r="H183" s="5"/>
      <c r="I183" s="22"/>
      <c r="J183" s="22">
        <f>E183*I183</f>
        <v>0</v>
      </c>
    </row>
    <row r="184" spans="1:10" x14ac:dyDescent="0.25">
      <c r="A184" s="5">
        <v>159</v>
      </c>
      <c r="B184" s="17" t="s">
        <v>96</v>
      </c>
      <c r="C184" s="6" t="s">
        <v>41</v>
      </c>
      <c r="D184" s="5" t="s">
        <v>272</v>
      </c>
      <c r="E184" s="20">
        <v>10</v>
      </c>
      <c r="F184" s="5" t="s">
        <v>299</v>
      </c>
      <c r="G184" s="5"/>
      <c r="H184" s="5"/>
      <c r="I184" s="22"/>
      <c r="J184" s="22">
        <f>E184*I184</f>
        <v>0</v>
      </c>
    </row>
    <row r="185" spans="1:10" x14ac:dyDescent="0.25">
      <c r="A185" s="5">
        <v>160</v>
      </c>
      <c r="B185" s="17" t="s">
        <v>248</v>
      </c>
      <c r="C185" s="6" t="s">
        <v>43</v>
      </c>
      <c r="D185" s="5" t="s">
        <v>272</v>
      </c>
      <c r="E185" s="20">
        <v>10</v>
      </c>
      <c r="F185" s="5" t="s">
        <v>299</v>
      </c>
      <c r="G185" s="5"/>
      <c r="H185" s="5"/>
      <c r="I185" s="22"/>
      <c r="J185" s="22">
        <f t="shared" si="11"/>
        <v>0</v>
      </c>
    </row>
    <row r="186" spans="1:10" x14ac:dyDescent="0.25">
      <c r="A186" s="5">
        <v>161</v>
      </c>
      <c r="B186" s="17" t="s">
        <v>188</v>
      </c>
      <c r="C186" s="6" t="s">
        <v>249</v>
      </c>
      <c r="D186" s="5" t="s">
        <v>272</v>
      </c>
      <c r="E186" s="20">
        <v>20</v>
      </c>
      <c r="F186" s="5" t="s">
        <v>299</v>
      </c>
      <c r="G186" s="5"/>
      <c r="H186" s="5"/>
      <c r="I186" s="22"/>
      <c r="J186" s="22">
        <f t="shared" si="11"/>
        <v>0</v>
      </c>
    </row>
    <row r="187" spans="1:10" x14ac:dyDescent="0.25">
      <c r="A187" s="5">
        <v>162</v>
      </c>
      <c r="B187" s="17" t="s">
        <v>212</v>
      </c>
      <c r="C187" s="6" t="s">
        <v>84</v>
      </c>
      <c r="D187" s="5" t="s">
        <v>272</v>
      </c>
      <c r="E187" s="20">
        <v>12</v>
      </c>
      <c r="F187" s="5" t="s">
        <v>299</v>
      </c>
      <c r="G187" s="5"/>
      <c r="H187" s="5"/>
      <c r="I187" s="22"/>
      <c r="J187" s="22">
        <f t="shared" si="11"/>
        <v>0</v>
      </c>
    </row>
    <row r="188" spans="1:10" x14ac:dyDescent="0.25">
      <c r="A188" s="5">
        <v>163</v>
      </c>
      <c r="B188" s="17" t="s">
        <v>214</v>
      </c>
      <c r="C188" s="6" t="s">
        <v>86</v>
      </c>
      <c r="D188" s="5" t="s">
        <v>272</v>
      </c>
      <c r="E188" s="20">
        <v>10</v>
      </c>
      <c r="F188" s="5" t="s">
        <v>299</v>
      </c>
      <c r="G188" s="5"/>
      <c r="H188" s="5"/>
      <c r="I188" s="22"/>
      <c r="J188" s="22">
        <f t="shared" si="11"/>
        <v>0</v>
      </c>
    </row>
    <row r="189" spans="1:10" x14ac:dyDescent="0.25">
      <c r="A189" s="5">
        <v>164</v>
      </c>
      <c r="B189" s="17" t="s">
        <v>264</v>
      </c>
      <c r="C189" s="6" t="s">
        <v>26</v>
      </c>
      <c r="D189" s="5" t="s">
        <v>272</v>
      </c>
      <c r="E189" s="20">
        <v>80</v>
      </c>
      <c r="F189" s="5" t="s">
        <v>299</v>
      </c>
      <c r="G189" s="5"/>
      <c r="H189" s="5"/>
      <c r="I189" s="22"/>
      <c r="J189" s="22">
        <f t="shared" si="11"/>
        <v>0</v>
      </c>
    </row>
    <row r="190" spans="1:10" x14ac:dyDescent="0.25">
      <c r="A190" s="5">
        <v>165</v>
      </c>
      <c r="B190" s="17" t="s">
        <v>105</v>
      </c>
      <c r="C190" s="6" t="s">
        <v>87</v>
      </c>
      <c r="D190" s="5" t="s">
        <v>272</v>
      </c>
      <c r="E190" s="20">
        <v>20</v>
      </c>
      <c r="F190" s="5" t="s">
        <v>299</v>
      </c>
      <c r="G190" s="5"/>
      <c r="H190" s="5"/>
      <c r="I190" s="22"/>
      <c r="J190" s="22">
        <f t="shared" si="11"/>
        <v>0</v>
      </c>
    </row>
    <row r="191" spans="1:10" x14ac:dyDescent="0.25">
      <c r="A191" s="5">
        <v>166</v>
      </c>
      <c r="B191" s="17" t="s">
        <v>122</v>
      </c>
      <c r="C191" s="6" t="s">
        <v>29</v>
      </c>
      <c r="D191" s="5" t="s">
        <v>272</v>
      </c>
      <c r="E191" s="20">
        <v>20</v>
      </c>
      <c r="F191" s="5" t="s">
        <v>299</v>
      </c>
      <c r="G191" s="5"/>
      <c r="H191" s="5"/>
      <c r="I191" s="22"/>
      <c r="J191" s="22">
        <f t="shared" si="11"/>
        <v>0</v>
      </c>
    </row>
    <row r="192" spans="1:10" ht="30" x14ac:dyDescent="0.25">
      <c r="A192" s="23">
        <v>167</v>
      </c>
      <c r="B192" s="24" t="s">
        <v>329</v>
      </c>
      <c r="C192" s="25" t="s">
        <v>330</v>
      </c>
      <c r="D192" s="36" t="s">
        <v>296</v>
      </c>
      <c r="E192" s="37">
        <v>10</v>
      </c>
      <c r="F192" s="23" t="s">
        <v>299</v>
      </c>
      <c r="G192" s="23"/>
      <c r="H192" s="23"/>
      <c r="I192" s="27"/>
      <c r="J192" s="27">
        <f t="shared" si="11"/>
        <v>0</v>
      </c>
    </row>
    <row r="193" spans="1:10" ht="30" x14ac:dyDescent="0.25">
      <c r="A193" s="23">
        <v>168</v>
      </c>
      <c r="B193" s="24" t="s">
        <v>331</v>
      </c>
      <c r="C193" s="25" t="s">
        <v>332</v>
      </c>
      <c r="D193" s="36" t="s">
        <v>296</v>
      </c>
      <c r="E193" s="26">
        <v>30</v>
      </c>
      <c r="F193" s="23" t="s">
        <v>299</v>
      </c>
      <c r="G193" s="23"/>
      <c r="H193" s="23"/>
      <c r="I193" s="27"/>
      <c r="J193" s="27">
        <f t="shared" si="11"/>
        <v>0</v>
      </c>
    </row>
    <row r="194" spans="1:10" ht="15.75" x14ac:dyDescent="0.25">
      <c r="A194" s="53" t="s">
        <v>12</v>
      </c>
      <c r="B194" s="54"/>
      <c r="C194" s="54"/>
      <c r="D194" s="54"/>
      <c r="E194" s="54"/>
      <c r="F194" s="54"/>
      <c r="G194" s="54"/>
      <c r="H194" s="54"/>
      <c r="I194" s="54"/>
      <c r="J194" s="55"/>
    </row>
    <row r="195" spans="1:10" ht="30" x14ac:dyDescent="0.25">
      <c r="A195" s="23">
        <v>169</v>
      </c>
      <c r="B195" s="24" t="s">
        <v>312</v>
      </c>
      <c r="C195" s="25" t="s">
        <v>325</v>
      </c>
      <c r="D195" s="21" t="s">
        <v>296</v>
      </c>
      <c r="E195" s="26">
        <v>10</v>
      </c>
      <c r="F195" s="23" t="s">
        <v>299</v>
      </c>
      <c r="G195" s="23"/>
      <c r="H195" s="23"/>
      <c r="I195" s="27"/>
      <c r="J195" s="27">
        <f>E195*I195</f>
        <v>0</v>
      </c>
    </row>
    <row r="196" spans="1:10" ht="30" x14ac:dyDescent="0.25">
      <c r="A196" s="23">
        <v>170</v>
      </c>
      <c r="B196" s="24" t="s">
        <v>313</v>
      </c>
      <c r="C196" s="25" t="s">
        <v>328</v>
      </c>
      <c r="D196" s="21" t="s">
        <v>296</v>
      </c>
      <c r="E196" s="26">
        <v>20</v>
      </c>
      <c r="F196" s="23" t="s">
        <v>299</v>
      </c>
      <c r="G196" s="23"/>
      <c r="H196" s="23"/>
      <c r="I196" s="27"/>
      <c r="J196" s="27">
        <f>E196*I196</f>
        <v>0</v>
      </c>
    </row>
    <row r="197" spans="1:10" ht="30" x14ac:dyDescent="0.25">
      <c r="A197" s="23">
        <v>171</v>
      </c>
      <c r="B197" s="24" t="s">
        <v>181</v>
      </c>
      <c r="C197" s="25" t="s">
        <v>66</v>
      </c>
      <c r="D197" s="21" t="s">
        <v>296</v>
      </c>
      <c r="E197" s="26">
        <v>50</v>
      </c>
      <c r="F197" s="23" t="s">
        <v>299</v>
      </c>
      <c r="G197" s="23"/>
      <c r="H197" s="23"/>
      <c r="I197" s="27"/>
      <c r="J197" s="27">
        <f>E197*I197</f>
        <v>0</v>
      </c>
    </row>
    <row r="198" spans="1:10" x14ac:dyDescent="0.25">
      <c r="A198" s="23">
        <v>172</v>
      </c>
      <c r="B198" s="24" t="s">
        <v>91</v>
      </c>
      <c r="C198" s="25" t="s">
        <v>92</v>
      </c>
      <c r="D198" s="5" t="s">
        <v>272</v>
      </c>
      <c r="E198" s="26">
        <v>20</v>
      </c>
      <c r="F198" s="23" t="s">
        <v>299</v>
      </c>
      <c r="G198" s="23"/>
      <c r="H198" s="23"/>
      <c r="I198" s="27"/>
      <c r="J198" s="27">
        <f>E198*I198</f>
        <v>0</v>
      </c>
    </row>
    <row r="199" spans="1:10" ht="15.75" x14ac:dyDescent="0.25">
      <c r="A199" s="61" t="s">
        <v>333</v>
      </c>
      <c r="B199" s="62"/>
      <c r="C199" s="62"/>
      <c r="D199" s="62"/>
      <c r="E199" s="62"/>
      <c r="F199" s="62"/>
      <c r="G199" s="62"/>
      <c r="H199" s="62"/>
      <c r="I199" s="63"/>
      <c r="J199" s="38"/>
    </row>
    <row r="200" spans="1:10" x14ac:dyDescent="0.25">
      <c r="A200" s="28"/>
      <c r="B200" s="29"/>
      <c r="C200" s="29"/>
      <c r="D200" s="30"/>
      <c r="E200" s="30"/>
      <c r="F200" s="30"/>
      <c r="G200" s="30"/>
      <c r="H200" s="30"/>
      <c r="I200" s="31"/>
      <c r="J200" s="31"/>
    </row>
    <row r="201" spans="1:10" x14ac:dyDescent="0.25">
      <c r="A201" s="28"/>
      <c r="B201" s="29"/>
      <c r="C201" s="29"/>
      <c r="D201" s="30"/>
      <c r="E201" s="30"/>
      <c r="F201" s="30"/>
      <c r="G201" s="30"/>
      <c r="H201" s="30"/>
      <c r="I201" s="31"/>
      <c r="J201" s="31"/>
    </row>
    <row r="202" spans="1:10" ht="18.75" x14ac:dyDescent="0.25">
      <c r="A202" s="64" t="s">
        <v>274</v>
      </c>
      <c r="B202" s="64"/>
      <c r="C202" s="64"/>
      <c r="D202" s="39"/>
      <c r="E202" s="35"/>
      <c r="F202" s="35"/>
      <c r="G202" s="35"/>
      <c r="H202" s="35"/>
    </row>
    <row r="203" spans="1:10" ht="15.75" x14ac:dyDescent="0.25">
      <c r="A203" s="44" t="s">
        <v>294</v>
      </c>
      <c r="B203" s="44"/>
      <c r="C203" s="44"/>
      <c r="D203" s="1"/>
      <c r="E203" s="1"/>
      <c r="F203" s="1"/>
      <c r="G203" s="1"/>
      <c r="H203" s="1"/>
    </row>
    <row r="204" spans="1:10" ht="28.5" customHeight="1" x14ac:dyDescent="0.25">
      <c r="A204" s="46" t="s">
        <v>275</v>
      </c>
      <c r="B204" s="46"/>
      <c r="C204" s="46"/>
      <c r="D204" s="1"/>
      <c r="E204" s="1"/>
      <c r="F204" s="1"/>
      <c r="G204" s="1"/>
      <c r="H204" s="1"/>
    </row>
    <row r="205" spans="1:10" ht="15.75" x14ac:dyDescent="0.25">
      <c r="A205" s="43" t="s">
        <v>276</v>
      </c>
      <c r="B205" s="43"/>
      <c r="C205" s="43"/>
      <c r="D205" s="1"/>
      <c r="E205" s="1"/>
      <c r="F205" s="1"/>
      <c r="G205" s="1"/>
      <c r="H205" s="1"/>
    </row>
    <row r="206" spans="1:10" ht="31.5" customHeight="1" x14ac:dyDescent="0.25">
      <c r="A206" s="46" t="s">
        <v>277</v>
      </c>
      <c r="B206" s="46"/>
      <c r="C206" s="46"/>
      <c r="D206" s="1"/>
      <c r="E206" s="1"/>
      <c r="F206" s="1"/>
      <c r="G206" s="1"/>
      <c r="H206" s="1"/>
    </row>
    <row r="207" spans="1:10" ht="15.75" x14ac:dyDescent="0.25">
      <c r="A207" s="44" t="s">
        <v>292</v>
      </c>
      <c r="B207" s="44"/>
      <c r="C207" s="44"/>
      <c r="D207" s="1"/>
      <c r="E207" s="1"/>
      <c r="F207" s="1"/>
      <c r="G207" s="1"/>
      <c r="H207" s="1"/>
    </row>
    <row r="208" spans="1:10" ht="37.5" customHeight="1" x14ac:dyDescent="0.25">
      <c r="A208" s="42" t="s">
        <v>291</v>
      </c>
      <c r="B208" s="42"/>
      <c r="C208" s="42"/>
      <c r="D208" s="1"/>
      <c r="E208" s="1"/>
      <c r="F208" s="1"/>
      <c r="G208" s="1"/>
      <c r="H208" s="1"/>
    </row>
    <row r="209" spans="1:8" ht="15.75" x14ac:dyDescent="0.25">
      <c r="A209" s="43" t="s">
        <v>278</v>
      </c>
      <c r="B209" s="43"/>
      <c r="C209" s="43"/>
      <c r="D209" s="1"/>
      <c r="E209" s="1"/>
      <c r="F209" s="1"/>
      <c r="G209" s="1"/>
      <c r="H209" s="1"/>
    </row>
    <row r="210" spans="1:8" ht="15.75" x14ac:dyDescent="0.25">
      <c r="A210" s="43" t="s">
        <v>279</v>
      </c>
      <c r="B210" s="43"/>
      <c r="C210" s="43"/>
      <c r="D210" s="1"/>
      <c r="E210" s="1"/>
      <c r="F210" s="1"/>
      <c r="G210" s="1"/>
      <c r="H210" s="1"/>
    </row>
    <row r="211" spans="1:8" ht="15.75" x14ac:dyDescent="0.25">
      <c r="A211" s="43" t="s">
        <v>280</v>
      </c>
      <c r="B211" s="43"/>
      <c r="C211" s="43"/>
      <c r="D211" s="1"/>
      <c r="E211" s="1"/>
      <c r="F211" s="1"/>
      <c r="G211" s="1"/>
      <c r="H211" s="1"/>
    </row>
    <row r="212" spans="1:8" ht="34.5" customHeight="1" x14ac:dyDescent="0.25">
      <c r="A212" s="46" t="s">
        <v>281</v>
      </c>
      <c r="B212" s="46"/>
      <c r="C212" s="46"/>
      <c r="D212" s="1"/>
      <c r="E212" s="1"/>
      <c r="F212" s="1"/>
      <c r="G212" s="1"/>
      <c r="H212" s="1"/>
    </row>
    <row r="213" spans="1:8" ht="15.75" x14ac:dyDescent="0.25">
      <c r="A213" s="44" t="s">
        <v>326</v>
      </c>
      <c r="B213" s="44"/>
      <c r="C213" s="44"/>
      <c r="D213" s="1"/>
      <c r="E213" s="1"/>
      <c r="F213" s="1"/>
      <c r="G213" s="1"/>
      <c r="H213" s="1"/>
    </row>
    <row r="214" spans="1:8" ht="15.75" x14ac:dyDescent="0.25">
      <c r="A214" s="43" t="s">
        <v>282</v>
      </c>
      <c r="B214" s="43"/>
      <c r="C214" s="43"/>
      <c r="D214" s="1"/>
      <c r="E214" s="1"/>
      <c r="F214" s="1"/>
      <c r="G214" s="1"/>
      <c r="H214" s="1"/>
    </row>
    <row r="215" spans="1:8" ht="15.75" x14ac:dyDescent="0.25">
      <c r="A215" s="43" t="s">
        <v>283</v>
      </c>
      <c r="B215" s="43"/>
      <c r="C215" s="43"/>
      <c r="D215" s="1"/>
      <c r="E215" s="1"/>
      <c r="F215" s="1"/>
      <c r="G215" s="1"/>
      <c r="H215" s="1"/>
    </row>
    <row r="216" spans="1:8" ht="15.75" x14ac:dyDescent="0.25">
      <c r="A216" s="43" t="s">
        <v>284</v>
      </c>
      <c r="B216" s="43"/>
      <c r="C216" s="43"/>
      <c r="D216" s="1"/>
      <c r="E216" s="1"/>
      <c r="F216" s="1"/>
      <c r="G216" s="1"/>
      <c r="H216" s="1"/>
    </row>
    <row r="217" spans="1:8" ht="15.75" x14ac:dyDescent="0.25">
      <c r="A217" s="43" t="s">
        <v>285</v>
      </c>
      <c r="B217" s="43"/>
      <c r="C217" s="43"/>
      <c r="D217" s="1"/>
      <c r="E217" s="1"/>
      <c r="F217" s="1"/>
      <c r="G217" s="1"/>
      <c r="H217" s="1"/>
    </row>
    <row r="218" spans="1:8" ht="15.75" x14ac:dyDescent="0.25">
      <c r="A218" s="43" t="s">
        <v>286</v>
      </c>
      <c r="B218" s="43"/>
      <c r="C218" s="43"/>
      <c r="D218" s="1"/>
      <c r="E218" s="1"/>
      <c r="F218" s="1"/>
      <c r="G218" s="1"/>
      <c r="H218" s="1"/>
    </row>
    <row r="219" spans="1:8" ht="36" customHeight="1" x14ac:dyDescent="0.25">
      <c r="A219" s="46" t="s">
        <v>287</v>
      </c>
      <c r="B219" s="46"/>
      <c r="C219" s="46"/>
      <c r="D219" s="1"/>
      <c r="E219" s="1"/>
      <c r="F219" s="1"/>
      <c r="G219" s="1"/>
      <c r="H219" s="1"/>
    </row>
    <row r="220" spans="1:8" ht="15.75" x14ac:dyDescent="0.25">
      <c r="A220" s="44" t="s">
        <v>327</v>
      </c>
      <c r="B220" s="44"/>
      <c r="C220" s="44"/>
      <c r="D220" s="1"/>
      <c r="E220" s="1"/>
      <c r="F220" s="1"/>
      <c r="G220" s="1"/>
      <c r="H220" s="1"/>
    </row>
    <row r="221" spans="1:8" ht="15.75" x14ac:dyDescent="0.25">
      <c r="A221" s="43" t="s">
        <v>282</v>
      </c>
      <c r="B221" s="43"/>
      <c r="C221" s="43"/>
      <c r="D221" s="1"/>
      <c r="E221" s="1"/>
      <c r="F221" s="1"/>
      <c r="G221" s="1"/>
      <c r="H221" s="1"/>
    </row>
    <row r="222" spans="1:8" ht="15.75" x14ac:dyDescent="0.25">
      <c r="A222" s="43" t="s">
        <v>288</v>
      </c>
      <c r="B222" s="43"/>
      <c r="C222" s="43"/>
      <c r="D222" s="1"/>
      <c r="E222" s="1"/>
      <c r="F222" s="1"/>
      <c r="G222" s="1"/>
      <c r="H222" s="1"/>
    </row>
    <row r="223" spans="1:8" ht="15.75" x14ac:dyDescent="0.25">
      <c r="A223" s="43" t="s">
        <v>289</v>
      </c>
      <c r="B223" s="43"/>
      <c r="C223" s="43"/>
      <c r="D223" s="1"/>
      <c r="E223" s="1"/>
      <c r="F223" s="1"/>
      <c r="G223" s="1"/>
      <c r="H223" s="1"/>
    </row>
    <row r="224" spans="1:8" ht="15.75" x14ac:dyDescent="0.25">
      <c r="A224" s="43" t="s">
        <v>285</v>
      </c>
      <c r="B224" s="43"/>
      <c r="C224" s="43"/>
      <c r="D224" s="1"/>
      <c r="E224" s="1"/>
      <c r="F224" s="1"/>
      <c r="G224" s="1"/>
      <c r="H224" s="1"/>
    </row>
    <row r="225" spans="1:8" ht="15.75" x14ac:dyDescent="0.25">
      <c r="A225" s="43" t="s">
        <v>286</v>
      </c>
      <c r="B225" s="43"/>
      <c r="C225" s="43"/>
      <c r="D225" s="1"/>
      <c r="E225" s="1"/>
      <c r="F225" s="1"/>
      <c r="G225" s="1"/>
      <c r="H225" s="1"/>
    </row>
    <row r="226" spans="1:8" ht="35.25" customHeight="1" x14ac:dyDescent="0.25">
      <c r="A226" s="46" t="s">
        <v>287</v>
      </c>
      <c r="B226" s="46"/>
      <c r="C226" s="46"/>
      <c r="D226" s="1"/>
      <c r="E226" s="1"/>
      <c r="F226" s="1"/>
      <c r="G226" s="1"/>
      <c r="H226" s="1"/>
    </row>
    <row r="227" spans="1:8" ht="15.75" x14ac:dyDescent="0.25">
      <c r="A227" s="44" t="s">
        <v>293</v>
      </c>
      <c r="B227" s="44"/>
      <c r="C227" s="44"/>
      <c r="D227" s="1"/>
      <c r="E227" s="1"/>
      <c r="F227" s="1"/>
      <c r="G227" s="1"/>
      <c r="H227" s="1"/>
    </row>
    <row r="228" spans="1:8" ht="15.75" x14ac:dyDescent="0.25">
      <c r="A228" s="41" t="s">
        <v>282</v>
      </c>
      <c r="B228" s="41"/>
      <c r="C228" s="41"/>
      <c r="D228" s="1"/>
      <c r="E228" s="1"/>
      <c r="F228" s="1"/>
      <c r="G228" s="1"/>
      <c r="H228" s="1"/>
    </row>
    <row r="229" spans="1:8" ht="15.75" x14ac:dyDescent="0.25">
      <c r="A229" s="41" t="s">
        <v>289</v>
      </c>
      <c r="B229" s="41"/>
      <c r="C229" s="41"/>
      <c r="D229" s="1"/>
      <c r="E229" s="1"/>
      <c r="F229" s="1"/>
      <c r="G229" s="1"/>
      <c r="H229" s="1"/>
    </row>
    <row r="230" spans="1:8" ht="15.75" x14ac:dyDescent="0.25">
      <c r="A230" s="41" t="s">
        <v>285</v>
      </c>
      <c r="B230" s="41"/>
      <c r="C230" s="41"/>
      <c r="D230" s="1"/>
      <c r="E230" s="1"/>
      <c r="F230" s="1"/>
      <c r="G230" s="1"/>
      <c r="H230" s="1"/>
    </row>
    <row r="231" spans="1:8" ht="15.75" x14ac:dyDescent="0.25">
      <c r="A231" s="41" t="s">
        <v>290</v>
      </c>
      <c r="B231" s="41"/>
      <c r="C231" s="41"/>
      <c r="D231" s="1"/>
      <c r="E231" s="1"/>
      <c r="F231" s="1"/>
      <c r="G231" s="1"/>
      <c r="H231" s="1"/>
    </row>
    <row r="232" spans="1:8" ht="33" customHeight="1" x14ac:dyDescent="0.25">
      <c r="A232" s="42" t="s">
        <v>287</v>
      </c>
      <c r="B232" s="42"/>
      <c r="C232" s="42"/>
      <c r="D232" s="1"/>
      <c r="E232" s="1"/>
      <c r="F232" s="1"/>
      <c r="G232" s="1"/>
      <c r="H232" s="1"/>
    </row>
    <row r="233" spans="1:8" x14ac:dyDescent="0.25">
      <c r="A233"/>
      <c r="D233" s="1"/>
      <c r="E233" s="1"/>
      <c r="F233" s="1"/>
      <c r="G233" s="1"/>
      <c r="H233" s="1"/>
    </row>
    <row r="234" spans="1:8" ht="15.75" x14ac:dyDescent="0.25">
      <c r="A234" s="10"/>
      <c r="D234" s="1"/>
      <c r="E234" s="1"/>
      <c r="F234" s="1"/>
      <c r="G234" s="1"/>
      <c r="H234" s="1"/>
    </row>
    <row r="235" spans="1:8" x14ac:dyDescent="0.25">
      <c r="D235" s="1"/>
      <c r="E235" s="1"/>
      <c r="F235" s="1"/>
      <c r="G235" s="1"/>
      <c r="H235" s="1"/>
    </row>
    <row r="236" spans="1:8" x14ac:dyDescent="0.25">
      <c r="D236" s="1"/>
      <c r="E236" s="1"/>
      <c r="F236" s="1"/>
      <c r="G236" s="1"/>
      <c r="H236" s="1"/>
    </row>
  </sheetData>
  <autoFilter ref="A19:J199" xr:uid="{00000000-0001-0000-0000-000000000000}"/>
  <mergeCells count="51">
    <mergeCell ref="A134:J134"/>
    <mergeCell ref="A199:I199"/>
    <mergeCell ref="A213:C213"/>
    <mergeCell ref="A220:C220"/>
    <mergeCell ref="A203:C203"/>
    <mergeCell ref="A207:C207"/>
    <mergeCell ref="A202:C202"/>
    <mergeCell ref="A147:J147"/>
    <mergeCell ref="A157:J157"/>
    <mergeCell ref="A173:J173"/>
    <mergeCell ref="A194:J194"/>
    <mergeCell ref="A204:C204"/>
    <mergeCell ref="A205:C205"/>
    <mergeCell ref="A206:C206"/>
    <mergeCell ref="A209:C209"/>
    <mergeCell ref="A208:C208"/>
    <mergeCell ref="A18:F18"/>
    <mergeCell ref="G18:J18"/>
    <mergeCell ref="A20:J20"/>
    <mergeCell ref="A64:J64"/>
    <mergeCell ref="A5:J5"/>
    <mergeCell ref="A7:J7"/>
    <mergeCell ref="A16:J16"/>
    <mergeCell ref="A15:J15"/>
    <mergeCell ref="A10:B10"/>
    <mergeCell ref="A12:F12"/>
    <mergeCell ref="A13:F13"/>
    <mergeCell ref="A14:F14"/>
    <mergeCell ref="A11:I11"/>
    <mergeCell ref="A4:J4"/>
    <mergeCell ref="A226:C226"/>
    <mergeCell ref="A228:C228"/>
    <mergeCell ref="A221:C221"/>
    <mergeCell ref="A222:C222"/>
    <mergeCell ref="A223:C223"/>
    <mergeCell ref="A224:C224"/>
    <mergeCell ref="A225:C225"/>
    <mergeCell ref="A216:C216"/>
    <mergeCell ref="A217:C217"/>
    <mergeCell ref="A218:C218"/>
    <mergeCell ref="A219:C219"/>
    <mergeCell ref="A214:C214"/>
    <mergeCell ref="A210:C210"/>
    <mergeCell ref="A211:C211"/>
    <mergeCell ref="A212:C212"/>
    <mergeCell ref="A231:C231"/>
    <mergeCell ref="A232:C232"/>
    <mergeCell ref="A229:C229"/>
    <mergeCell ref="A230:C230"/>
    <mergeCell ref="A215:C215"/>
    <mergeCell ref="A227:C227"/>
  </mergeCells>
  <conditionalFormatting sqref="A16 A10">
    <cfRule type="duplicateValues" dxfId="0" priority="1"/>
  </conditionalFormatting>
  <pageMargins left="0.7" right="0.7" top="0.75" bottom="0.75" header="0.3" footer="0.3"/>
  <pageSetup orientation="portrait" r:id="rId1"/>
  <ignoredErrors>
    <ignoredError sqref="B21:B63 B65:B133 B135:B146 B148:B156 B158:B172 B174:B191 B195:B198 B192:B19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9971-5A4D-4919-9F93-D2E962F3C8BA}">
  <dimension ref="A1"/>
  <sheetViews>
    <sheetView workbookViewId="0">
      <selection sqref="A1:XFD128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Tehn_spec_Piedavajuma_forma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dc:creator>
  <cp:lastModifiedBy>Ivars Teibe</cp:lastModifiedBy>
  <cp:lastPrinted>2023-03-16T17:17:31Z</cp:lastPrinted>
  <dcterms:created xsi:type="dcterms:W3CDTF">2023-01-15T16:52:17Z</dcterms:created>
  <dcterms:modified xsi:type="dcterms:W3CDTF">2025-12-16T10:33:02Z</dcterms:modified>
</cp:coreProperties>
</file>