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3_26_Metinataju_apgerbs_un_darba_apavu_piegade/Finalversija/"/>
    </mc:Choice>
  </mc:AlternateContent>
  <xr:revisionPtr revIDLastSave="877" documentId="13_ncr:1_{6F67BD43-06F8-46A5-9837-D62327B58D97}" xr6:coauthVersionLast="47" xr6:coauthVersionMax="47" xr10:uidLastSave="{81514491-5CFB-4E87-BDB6-DA6D93B35163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8" i="1" l="1"/>
  <c r="I197" i="1"/>
  <c r="I185" i="1"/>
  <c r="I173" i="1"/>
  <c r="I162" i="1"/>
  <c r="I151" i="1"/>
  <c r="I136" i="1"/>
  <c r="I118" i="1"/>
  <c r="I103" i="1"/>
  <c r="I84" i="1"/>
  <c r="I67" i="1"/>
  <c r="I46" i="1"/>
  <c r="I23" i="1"/>
  <c r="I235" i="1" l="1"/>
</calcChain>
</file>

<file path=xl/sharedStrings.xml><?xml version="1.0" encoding="utf-8"?>
<sst xmlns="http://schemas.openxmlformats.org/spreadsheetml/2006/main" count="477" uniqueCount="199">
  <si>
    <t>Nr.p.k.</t>
  </si>
  <si>
    <t>Apraksts</t>
  </si>
  <si>
    <t>Mērvienība</t>
  </si>
  <si>
    <t>pāris</t>
  </si>
  <si>
    <t>TEHNISKAIS UN FINANŠU PIEDĀVĀJUMS</t>
  </si>
  <si>
    <t>Kopā par plānoto apjomu EUR bez PVN</t>
  </si>
  <si>
    <t>Preces garantijas termiņš: vismaz 12 mēneši no piegādes brīža.</t>
  </si>
  <si>
    <t>Preces piegāde notiek pēc pieprasījuma atsevišķos pasūtījumos.</t>
  </si>
  <si>
    <t>* Iekļautas visas ar preci un piegādi sastītās izmaksas</t>
  </si>
  <si>
    <t>Darba aizsargsandales S1P ESD SRC (sportiska tipa)</t>
  </si>
  <si>
    <t>Darba aizsargsandales S1P ESD SRC</t>
  </si>
  <si>
    <t>Darba aizsargkurpes S1P</t>
  </si>
  <si>
    <t>Darba aizsargkurpes S3</t>
  </si>
  <si>
    <t>Darba puszābaki S3S</t>
  </si>
  <si>
    <t>Ziemas puszābaki ar oderi S3</t>
  </si>
  <si>
    <t>Gumijas zābaki, īsie S5</t>
  </si>
  <si>
    <t>Gumijas zābaki, garie S5</t>
  </si>
  <si>
    <t>Siltie gumijas zābaki, īsie S5</t>
  </si>
  <si>
    <t>Siltie gumijas zābaki, garie S5</t>
  </si>
  <si>
    <t>Metinātāju stulmzābaki S3</t>
  </si>
  <si>
    <t>Metinātāju aizsargapavi S3</t>
  </si>
  <si>
    <t xml:space="preserve">Darba puszābaki ar siltinājumu S3 </t>
  </si>
  <si>
    <t>** Attēlam ilustratīva nozīme</t>
  </si>
  <si>
    <t>Pielikums Nr. 1</t>
  </si>
  <si>
    <t>Darba apavu, metinātāju apģērba, T-kreklu un cepuru piegāde RP SIA “Rīgas satiksme” darbinieku vajadzībām divu gadu periodam</t>
  </si>
  <si>
    <t>Paredzētas profesionālai lietošanai iekštelpās vai sausos darba apstākļos.</t>
  </si>
  <si>
    <t>Apaviem jāatbilst standartam EN ISO 20345:2022 S1P SRC vai ekvivalentam.</t>
  </si>
  <si>
    <t>▪ neslīdošu zoli (SRC).</t>
  </si>
  <si>
    <t>▪ caurduršanas izturīgu starpzoli;</t>
  </si>
  <si>
    <t>▪ enerģijas absorbciju papēža zonā;</t>
  </si>
  <si>
    <t>▪ antistatiskas īpašības;</t>
  </si>
  <si>
    <t>▪ aizsargpurngalu ar triecienizturību līdz 200 J;</t>
  </si>
  <si>
    <t>Viegls, elpojošs virsmateriāls.</t>
  </si>
  <si>
    <t>Atvērta tipa konstrukcija ar ventilācijas elementiem. Aizdare šņorējama ar auklām.</t>
  </si>
  <si>
    <t>Sportiska dizaina piegriezums.</t>
  </si>
  <si>
    <t>Elpojošs tekstila materiāls (MESH vai ekvivalents), kas nodrošina mitruma novadīšanu.</t>
  </si>
  <si>
    <t>Izņemama, ergonomiska un mitrumu absorbējoša iekšzole.</t>
  </si>
  <si>
    <t>Divslāņu phylon/gumijas zole vai ekvivalents materiāls.</t>
  </si>
  <si>
    <t>Viegls svars.</t>
  </si>
  <si>
    <t>Augsta nodilumizturība.</t>
  </si>
  <si>
    <t>Pretslīdes īpašības atbilstoši SRC prasībām.</t>
  </si>
  <si>
    <t>Ergonomiska piegriezuma forma.</t>
  </si>
  <si>
    <t>Piemēroti ilgstošai ikdienas valkāšanai.</t>
  </si>
  <si>
    <t>Pamatkrāsa melna, tumši pelēka vai cita tumša.</t>
  </si>
  <si>
    <t xml:space="preserve">Darba aizsargsandales S1P ESD SRC (sportiska tipa)
</t>
  </si>
  <si>
    <t>Izmērs: 36-48</t>
  </si>
  <si>
    <t>Tirgus izpētes ietvaros jānorāda tikai attiecīgajā šūnā prasītā informācija</t>
  </si>
  <si>
    <r>
      <t xml:space="preserve">Prasība ir izpildāma? (Jā/Nē) 
</t>
    </r>
    <r>
      <rPr>
        <b/>
        <sz val="12"/>
        <color rgb="FFFF0000"/>
        <rFont val="Times New Roman"/>
        <family val="1"/>
        <charset val="186"/>
      </rPr>
      <t>Ja “Nē”, tad lūdzam sniegt priekšlikums prasības pilnveidei</t>
    </r>
  </si>
  <si>
    <t>Pretendenta piedāvājums</t>
  </si>
  <si>
    <r>
      <t>Cena par 1 vienību EUR bez PVN</t>
    </r>
    <r>
      <rPr>
        <b/>
        <sz val="12"/>
        <color rgb="FFFF0000"/>
        <rFont val="Times New Roman"/>
        <family val="1"/>
        <charset val="186"/>
      </rPr>
      <t>*</t>
    </r>
  </si>
  <si>
    <t>Plānotais  preču apjoms 2 (diviem) gadiem</t>
  </si>
  <si>
    <t>Norādīt preces ražotāju, modeli. 
Kā arī lūdzam norādiet saiti uz ražotāja / piegādātāja tīmekļvietni, kurā atrodama informācija par piedāvāto preces modeli</t>
  </si>
  <si>
    <t>Norādīt, vai varēs nodrošināt</t>
  </si>
  <si>
    <t>Norādīt, vai atbilst</t>
  </si>
  <si>
    <t>Paredzētas profesionālai lietošanai iekštelpās, sausos darba apstākļos.</t>
  </si>
  <si>
    <t>Elektrostatiskās aizsardzības prasībām jāatbilst standartiem IEC EN 61340-5-1:2016, IEC EN 61340-4-3:2018 un IEC EN 61340-4-5:2018 vai ekvivalentam.</t>
  </si>
  <si>
    <t>S1P drošības klase nodrošina:</t>
  </si>
  <si>
    <t>▪ aizsargpurngalu ar triecienizturību līdz 200 J ,</t>
  </si>
  <si>
    <t>▪ caurduršanas izturīgu starpzoli,</t>
  </si>
  <si>
    <t>▪ enerģijas absorbciju papēža zonā,</t>
  </si>
  <si>
    <t>▪ antistatiskas īpašības,</t>
  </si>
  <si>
    <t>Viegls, elpojošs virsmateriāls no mikrošķiedras zamša 1,6-1,8 mm.</t>
  </si>
  <si>
    <t>​Odere ar gaisa cirkulāciju, nodrošina elpojamību un mitruma novadīšanu.</t>
  </si>
  <si>
    <t>​Atvērta tipa sandales konstrukcija ar ventilācijas elementiem.</t>
  </si>
  <si>
    <t>​Aizdare ar Velcro vai ekvivalentām līplentām.</t>
  </si>
  <si>
    <t>Izņemama, ergonomiska, mitrumu absorbējoša un elpojoša iekšzole ar putu vai ekvivalentu risinājumu.</t>
  </si>
  <si>
    <t>Divslāņu PU/PU ESD-plus SRC zole – viegla, ar augstu nodilumizturību un pretslīdes īpašībām atbilstoši SRC standartam.</t>
  </si>
  <si>
    <t>Ergonomiska piegriezuma forma, ar locītavu stabilitāti un sānu atbalstu potītei.</t>
  </si>
  <si>
    <t>​Pamatkrāsa melna, tumši pelēka vai cita tumša.</t>
  </si>
  <si>
    <t>Izmērs: 35-48</t>
  </si>
  <si>
    <t>Elektrostatiskās aizsardzības prasībām jāatbilst standartam EN IEC 61340-4-3 vai ekvivalentam</t>
  </si>
  <si>
    <t>S1P drošības klase, kas nodrošina:</t>
  </si>
  <si>
    <t>Drošības klase S1P nodrošina:</t>
  </si>
  <si>
    <t>▪ aizsargpurngalu ar triecienizturība līdz 200 J,</t>
  </si>
  <si>
    <t>Viegls, elpojošs virsmateriāls no poliestera-kokvilnas tekstila, nodrošina mitruma novadīšanu un komfortu.</t>
  </si>
  <si>
    <t>Zema tipa kurpes ar elastīgu konstrukciju, bez šņorēšanas.</t>
  </si>
  <si>
    <t>​Viegla PU zole ar augstu nodilumizturību un pretslīdes īpašībām (SRC).</t>
  </si>
  <si>
    <t>Izņemama, elpojoša, veidota EVA-poliestera iekšzole ar prefmoldētu formu, mitrumu absorbējoša un viegli kopjama.</t>
  </si>
  <si>
    <t>Viegls svars</t>
  </si>
  <si>
    <t>Ergonomiska, cieši pieguļoša forma (second-skin effect) ar elastīgu zoli noguruma mazināšanai.</t>
  </si>
  <si>
    <t>Piemērotas ilgstošai ikdienas valkāšanai.</t>
  </si>
  <si>
    <t>Paredzētas profesionālai lietošanai dažādos darba apstākļos.</t>
  </si>
  <si>
    <t>Apaviem jāatbilst standartam EN ISO 20345:2022 S3 SRC vai ekvivalentam.</t>
  </si>
  <si>
    <t>Drošības klase S3 nodrošina:</t>
  </si>
  <si>
    <t>▪ kompozītmateriāla aizsargpurngalu (triecienizturība līdz 200 J),</t>
  </si>
  <si>
    <t>▪ caurduršanas aizsardzību,</t>
  </si>
  <si>
    <t>▪ ūdensizturīgu virsmu,</t>
  </si>
  <si>
    <t>Augstas kvalitātes elpojoša āda virsmateriālam, nodrošina izturību un komfortu.</t>
  </si>
  <si>
    <t>Aizdare šņorējama.</t>
  </si>
  <si>
    <t>​Tekstila iekšodere, bez metāla konstrukcija.</t>
  </si>
  <si>
    <t>Neslīdoša divu blīvumu PU vai ekvivalenta zole (SRC), nodilumu un eļļas izturīga.</t>
  </si>
  <si>
    <t>Anatomiska, izņemama iekšzole ar antistatiskām īpašībām.</t>
  </si>
  <si>
    <t>​Viegls svars.</t>
  </si>
  <si>
    <t>​Ergonomiska forma.</t>
  </si>
  <si>
    <t>​Piemērotas ilgstošai ikdienas valkāšanai, ar augstu nodilumizturību un stabilitāti.</t>
  </si>
  <si>
    <t>Augstie darba drošības apavi (puszābaki), kas paredzēti lietošanai vidē ar paaugstinātu mitrumu un mehānisko risku iespējamību. Apaviem jāatbilst standartam EN ISO 20345:2022 vai ekvivalentam.</t>
  </si>
  <si>
    <t xml:space="preserve">Aizsardzības klase: S3S </t>
  </si>
  <si>
    <t>Virspuses materiāls: Dabīgā āda vai ekvivalents ar paaugstinātu ūdensizturību (WRU/WPA). Ādas biezums vismaz 1.6-1.8mm. Materiālam jābūt elpojošam un nodilumizturīgam.</t>
  </si>
  <si>
    <t>Triecienizturīgs purngals (izturība līdz 200 J). Pieļaujams metāla vai kompozītmateriāls, nodrošinot ergonomisku formu.</t>
  </si>
  <si>
    <t>Zoles aizsardzība: Necurdurama starpzole (S3S tips – tekstila ieliktnis, testēts ar 3.0 mm diametra naglu).</t>
  </si>
  <si>
    <t>Ārējais purngala pārklājums (SC – Scuff Cap), kas pasargā ādu no pāragra nodiluma.
Slīdes pretestība: SR marķējums.</t>
  </si>
  <si>
    <t>Zole izturīga pret degvielu un eļļām.</t>
  </si>
  <si>
    <t>Papēža stabilitāte: Konstrukcijā jābūt iestrādātam kāpņu saķeres elementam (LG – Ladder Grip), kas nodrošina drošību, strādājot uz kāpnēm.</t>
  </si>
  <si>
    <t>Amortizācija: Enerģijas absorbcija papēža zonā (E), samazinot trieciena slodzi uz mugurkaulu un locītavām.</t>
  </si>
  <si>
    <t>Nodilumizturīga, mitrumu izvadoša un elpojoša odere.</t>
  </si>
  <si>
    <t>Izņemama, anatomiski veidota, antistatiska iekšzole ar antibakteriālām īpašībām.</t>
  </si>
  <si>
    <t>Klasiska auklu aizdare ar pastiprinātām cilpām.</t>
  </si>
  <si>
    <t>Darba puszābaki ar siltinājumu, kas paredzēti lietošanai pazeminātas temperatūras apstākļos un vidē ar paaugstinātu mehānisko risku.</t>
  </si>
  <si>
    <t>Apaviem jāatbilst standartam EN ISO 20345:2022 ar papildu aizsardzības funkcijām: P, SRC, WRU, E, FO, A, CI.</t>
  </si>
  <si>
    <t>Virspuses materiāls: Dabīgā, impregnēta govs āda va ekvivalents ar paaugstinātu ūdensizturību (WRU).</t>
  </si>
  <si>
    <t>Siltinājums: Iekšpusē iestrādāta nodilumizturīga mākslīgās kažokādas odere, kas nodrošina gaisa un mitruma cirkulāciju, kā arī termisko izolāciju.</t>
  </si>
  <si>
    <t>Purngala aizsardzība: Triecienizturīgs kompozītmateriāla vai plastmasas aizsargpurngals (izturība līdz 200 J), kas ir vieglāks un siltāks par metālu.</t>
  </si>
  <si>
    <t>Zoles aizsardzība: Necurdurama tekstila vai kompozītmateriāla starpzole (P), kas nodrošina pēdas aizsardzību, saglabājot elastību un siltumizolāciju.</t>
  </si>
  <si>
    <t>Papildu aizsardzība: Papildus "izlieta" purngala ārējā daļa (uzliktnis), lai novērstu ādas pāragru nodilumu triecienu gadījumā.</t>
  </si>
  <si>
    <t>Zoles materiāls: Divu blīvumu poliuretāns (PU/PU), kurā izmantots ķīmisks savienojums, kas neļauj zolei sacietēt un zaudēt saķeri temperatūrā līdz -20°C.</t>
  </si>
  <si>
    <t>Aukstuma izolācija (CI): Sertificēta aizsardzība pret aukstumu.</t>
  </si>
  <si>
    <t>Slīdes pretestība: SRC līmenis.</t>
  </si>
  <si>
    <t>Izturība: Noturība pret degvielu, eļļām un smērvielām (FO).</t>
  </si>
  <si>
    <t>Amortizācija (E): Papēža daļā iestrādāta triecienu absorbcijas sistēma.</t>
  </si>
  <si>
    <t>Iekšzole: Noņemama, anatomiska, antistatiska un polsterēta iekšzole.</t>
  </si>
  <si>
    <t>Apavu dizainā iestrādātas atstarojošas detaļas drošākam darbam nepietiekama apgaismojuma apstākļos.</t>
  </si>
  <si>
    <t>Aizdare: Klasiska, spēcīga auklu aizdare ar metāla vai plastikāta cilpām.</t>
  </si>
  <si>
    <t>Augstie darba drošības apavi (puszābaki) ar siltinājumu, kas izstrādāti lietošanai zemās temperatūrās un vidē, kur nepieciešama paaugstināta pēdas aizsardzība. Apaviem jāatbilst standartam EN ISO 20345:2022 vai ekvivalentam.</t>
  </si>
  <si>
    <t>Virspuses materiāls: Gluda, ūdeni atgrūdoša dabīgā āda vai ekvivalents.</t>
  </si>
  <si>
    <t>Siltinājums: Mākslīgās kažokādas vai ekvivalenta odere siltumizolācijai.</t>
  </si>
  <si>
    <t>Papēža daļas odere: Nodilumizturīga mikrošķiedra vai ekvivalents pēdas stabilitātei un ilgmūžībai.</t>
  </si>
  <si>
    <t>Purngala aizsardzība: Stikla šķiedras (fiberglass) vai ekvivalents aizsargpurngals.</t>
  </si>
  <si>
    <t>Zoles aizsardzība: Necurdurama tekstila starpzole.</t>
  </si>
  <si>
    <t>Metāla saturs: Apaviem jābūt pilnībā bezmetāla konstrukcijas (Metal-free).</t>
  </si>
  <si>
    <t>Iestrādāti atstarojoši elementi labākai redzamībai.</t>
  </si>
  <si>
    <t>Zoles materiāls: Divu slāņu poliuretāna (PU) vai ekvivalenta ārējā zole.</t>
  </si>
  <si>
    <t>Izturība pret naftas produktiem un eļļām (FO).</t>
  </si>
  <si>
    <t>Aizsardzības klase: S5</t>
  </si>
  <si>
    <t>Materiāls: PVC, Nitrila gumija vai Poliuretāns (PU), vai ekvivalents.</t>
  </si>
  <si>
    <t>Purngala aizsardzība: Iebūvēts tērauda vai kompozītmateriāla purngals (izturība pret triecienu vismaz 200 J).</t>
  </si>
  <si>
    <t xml:space="preserve">Zoles aizsardzība: Necaurdurama starpzole </t>
  </si>
  <si>
    <t>Pretslīde: SRC .</t>
  </si>
  <si>
    <t>Noturība pret degvielu, eļļām.</t>
  </si>
  <si>
    <t>Enerģijas absorbcija papēža zonā (E), lai mazinātu nogurumu ilgstošas staigāšanas laikā.</t>
  </si>
  <si>
    <t>Tumšas krāsas</t>
  </si>
  <si>
    <t>Materiāls: PVC, Nitrila gumija vai Poliuretāns (PU) vai ekvivalents.</t>
  </si>
  <si>
    <t>Tumšas krāsas.</t>
  </si>
  <si>
    <t>Paredzēti darbam līdz  -30°C, saglabājot elastību un aizsardzību.</t>
  </si>
  <si>
    <t>Augstvērtīgs EVA (etilēnviniacetāts), kas saglabā elastību zemā temperatūrā vai ekvivalents materiāls.</t>
  </si>
  <si>
    <t>Aizsardzības klase: S5.</t>
  </si>
  <si>
    <t>Iebūvēts triecienizturīgs kompozītmateriāla purngals.</t>
  </si>
  <si>
    <t>Izņemama siltinošā nodilumizturīga "zeķe" (ieliktnis).</t>
  </si>
  <si>
    <t>Ieliktņa materiāls: Filcs, neausts audums vai aitas vilnas imitācija ar alumīnija folijas slāni siltuma atstarošanai.</t>
  </si>
  <si>
    <t>Zole: Pašattīrošs protektors ar augstu saķeres koeficientu (SRC).</t>
  </si>
  <si>
    <t>Metinātāju aizsargapavi (S3 HI CI HRO SRC)</t>
  </si>
  <si>
    <t>Sertificēti atbilstoši EN ISO 20349:2020 standartam vai ekvivalentam.</t>
  </si>
  <si>
    <t>Aizsardzības klase: S3 (drošības purngals, necaurdurama zole, ūdensnecaurlaidīga virspuse).</t>
  </si>
  <si>
    <t>Papildu aizsardzības marķējumi:</t>
  </si>
  <si>
    <t>▪ HI: Siltumizolācija pret karstumu.</t>
  </si>
  <si>
    <t>▪ CI: Siltumizolācija pret aukstumu.</t>
  </si>
  <si>
    <t>▪ HRO: Zoles izturība pret īslaicīgu saskari ar karstu virsmu (līdz 300°C).</t>
  </si>
  <si>
    <t>▪ SRC: Augstākā līmeņa pretslīdes izturība.</t>
  </si>
  <si>
    <t>Augstākās kvalitātes dabīgā āda vai ekvivalents ar ūdeni atgrūdošu apstrādi.</t>
  </si>
  <si>
    <t>Jābūt aprīkotiem ar ādas virspārsegu, kas nosedz aizdari un pasargā no metāla šļakatām un dzirkstelēm. Tā stiprinājums ir regulējama, ātri atverama Velcro vai ekvivalenta (līpslēdzēja) aizdare.</t>
  </si>
  <si>
    <t>Visām ārējām šuvēm jābūt izpildītām ar ugunsizturīgiem diegiem (piemēram, aramīda vai ekvivalenta materiāla).</t>
  </si>
  <si>
    <t>Metālu nesaturoša konstrukcija.</t>
  </si>
  <si>
    <t>Kompozītmateriāla vai stikla šķiedras, vai ekvivalents purngals, triecienizturība vismaz 200 J.</t>
  </si>
  <si>
    <t>Nemetāliska, elastīga un necaurdurama starpzole.</t>
  </si>
  <si>
    <t>PU vai gumijas, vai ekvivalents uzlējums purngala daļā aizsardzībai pret mehāniskiem bojājumiem.</t>
  </si>
  <si>
    <t>Augstas nodilumizturības, antibakteriāla un elpojoša tekstila odere ar mitruma absorbciju.</t>
  </si>
  <si>
    <t>Anatomiska, antistatiska un izņemama iekšzole ar triecienu absorbējošu zonu papēža daļā.</t>
  </si>
  <si>
    <t>Divslāņu (PU/Nitrila gumija vai ekvivalenta) zole, kas ir izturīga pret eļļām, degvielu un skābēm.</t>
  </si>
  <si>
    <t>Izmērs: 41-47</t>
  </si>
  <si>
    <t>Profesionālai lietošanai paredzēti metināšanas darbos dažādā vidē.</t>
  </si>
  <si>
    <t>Atbilst EN ISO 20349:2020 standartam vai ekvivalentam.</t>
  </si>
  <si>
    <t>Uguns un karstumizturīga āda.</t>
  </si>
  <si>
    <t>Zābaku augšdaļa:</t>
  </si>
  <si>
    <t>Zole:</t>
  </si>
  <si>
    <t>▪ Kompozītmateriālu pirkstu aizsardzība 200J,</t>
  </si>
  <si>
    <t>▪ Ļoti izturīga āda (2–2,2 mm),</t>
  </si>
  <si>
    <t>▪ Liesmu izturīgs šuvums, dabīgās ādas,</t>
  </si>
  <si>
    <t>▪ Sviedrus mazinoša un antibakteriāla odere.</t>
  </si>
  <si>
    <t>▪ Tekstila starpzole (iekšzole), izturīga pret caurduršanu līdz 1100N,</t>
  </si>
  <si>
    <t>▪ Nitrila gumijas antistatiska zole,</t>
  </si>
  <si>
    <t>▪ Liela karstumizturība (&gt; 300°C),</t>
  </si>
  <si>
    <t>▪ Lieliska saķere: SRC,</t>
  </si>
  <si>
    <t>▪ Zoles raksts nodrošina, lai tajā neiestrēgtu karstās detaļas.</t>
  </si>
  <si>
    <t>Izmērs: 39-48</t>
  </si>
  <si>
    <t>KOPĀ, EUR bez PVN:</t>
  </si>
  <si>
    <t>Zābaka augstums ne vairāk par 30cm</t>
  </si>
  <si>
    <t>Zābaka augstums 30-45cm</t>
  </si>
  <si>
    <t>1. iepirkuma daļa – Darba apavi</t>
  </si>
  <si>
    <t>Piegādes adrese: Vestienas iela 35, Rīga</t>
  </si>
  <si>
    <t>Pretendents:</t>
  </si>
  <si>
    <t>________________________</t>
  </si>
  <si>
    <t>Reģ. Nr.: _______________</t>
  </si>
  <si>
    <t>Precei jābūt jaunai, iepriekš nelietotai un uz iepakojuma redzams preces nosaukums, izmērs, u.c. svarīga informācija par preci.</t>
  </si>
  <si>
    <t>Preces piegādes termiņš:  līdz 14 dienu laikā no pieprasījuma saņemšanas.</t>
  </si>
  <si>
    <t>Pēc pasūtītāja pieprasījuma tehniskai izvērtēšanai jāiesniedz jebkura nomināla (izmēra) vismaz viens piedāvātās preces paraugs</t>
  </si>
  <si>
    <t>Pretendenti var tikt lūgts iesniegt pierādījumus par ekvivalenc (piemēram, sertifikātus).</t>
  </si>
  <si>
    <r>
      <t>Piegādes priekšmets un tā ilustratīvs attēls</t>
    </r>
    <r>
      <rPr>
        <b/>
        <sz val="12"/>
        <color rgb="FFFF0000"/>
        <rFont val="Times New Roman"/>
        <family val="1"/>
        <charset val="186"/>
      </rPr>
      <t>**</t>
    </r>
  </si>
  <si>
    <t>Zābaka augstums 31-45cm</t>
  </si>
  <si>
    <t>Svars: Ne vairāk kā 1000 g vienam apavam (42. izmēram), lai mazinātu kāju nogurumu.</t>
  </si>
  <si>
    <t>Norādīt svaru gramos vienam 42. izmēra apavam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</si>
</sst>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0" fontId="5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2" fontId="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/>
    <xf numFmtId="0" fontId="3" fillId="4" borderId="0" xfId="0" applyFont="1" applyFill="1"/>
    <xf numFmtId="0" fontId="10" fillId="4" borderId="0" xfId="0" applyFont="1" applyFill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F4F56796-744D-4E1C-84E4-5D07891925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164099</xdr:colOff>
      <xdr:row>28</xdr:row>
      <xdr:rowOff>115439</xdr:rowOff>
    </xdr:from>
    <xdr:to>
      <xdr:col>1</xdr:col>
      <xdr:colOff>1977790</xdr:colOff>
      <xdr:row>36</xdr:row>
      <xdr:rowOff>155919</xdr:rowOff>
    </xdr:to>
    <xdr:pic>
      <xdr:nvPicPr>
        <xdr:cNvPr id="6" name="Picture 5" descr="Darba kurpes BNN 0763031050 REBEL S1P ESD">
          <a:extLst>
            <a:ext uri="{FF2B5EF4-FFF2-40B4-BE49-F238E27FC236}">
              <a16:creationId xmlns:a16="http://schemas.microsoft.com/office/drawing/2014/main" id="{32B43441-9DD5-515E-5198-DB0D8EC9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012" y="8166135"/>
          <a:ext cx="1813691" cy="182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234</xdr:row>
      <xdr:rowOff>0</xdr:rowOff>
    </xdr:from>
    <xdr:to>
      <xdr:col>9</xdr:col>
      <xdr:colOff>304800</xdr:colOff>
      <xdr:row>235</xdr:row>
      <xdr:rowOff>114300</xdr:rowOff>
    </xdr:to>
    <xdr:sp macro="" textlink="">
      <xdr:nvSpPr>
        <xdr:cNvPr id="1035" name="AutoShape 11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501EB73C-C1EA-B5A7-329F-A0D5F7540E7B}"/>
            </a:ext>
          </a:extLst>
        </xdr:cNvPr>
        <xdr:cNvSpPr>
          <a:spLocks noChangeAspect="1" noChangeArrowheads="1"/>
        </xdr:cNvSpPr>
      </xdr:nvSpPr>
      <xdr:spPr bwMode="auto">
        <a:xfrm>
          <a:off x="14973300" y="2280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234</xdr:row>
      <xdr:rowOff>0</xdr:rowOff>
    </xdr:from>
    <xdr:to>
      <xdr:col>13</xdr:col>
      <xdr:colOff>304800</xdr:colOff>
      <xdr:row>235</xdr:row>
      <xdr:rowOff>114300</xdr:rowOff>
    </xdr:to>
    <xdr:sp macro="" textlink="">
      <xdr:nvSpPr>
        <xdr:cNvPr id="1036" name="AutoShape 12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A1559A5A-EA9C-E7BF-EAB2-3D01756B0232}"/>
            </a:ext>
          </a:extLst>
        </xdr:cNvPr>
        <xdr:cNvSpPr>
          <a:spLocks noChangeAspect="1" noChangeArrowheads="1"/>
        </xdr:cNvSpPr>
      </xdr:nvSpPr>
      <xdr:spPr bwMode="auto">
        <a:xfrm>
          <a:off x="17411700" y="184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236</xdr:row>
      <xdr:rowOff>0</xdr:rowOff>
    </xdr:from>
    <xdr:to>
      <xdr:col>2</xdr:col>
      <xdr:colOff>304800</xdr:colOff>
      <xdr:row>237</xdr:row>
      <xdr:rowOff>114300</xdr:rowOff>
    </xdr:to>
    <xdr:sp macro="" textlink="">
      <xdr:nvSpPr>
        <xdr:cNvPr id="1026" name="AutoShape 2" descr="Metinātāju zābaki, Celsius S3 Hi Hro Src Gaston Mille Darba apavi, Metinātāju zābaki, SPEC zābaki image">
          <a:extLst>
            <a:ext uri="{FF2B5EF4-FFF2-40B4-BE49-F238E27FC236}">
              <a16:creationId xmlns:a16="http://schemas.microsoft.com/office/drawing/2014/main" id="{DE18A7A0-0F49-595F-5133-B40F33A84A06}"/>
            </a:ext>
          </a:extLst>
        </xdr:cNvPr>
        <xdr:cNvSpPr>
          <a:spLocks noChangeAspect="1" noChangeArrowheads="1"/>
        </xdr:cNvSpPr>
      </xdr:nvSpPr>
      <xdr:spPr bwMode="auto">
        <a:xfrm>
          <a:off x="2676525" y="435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405847</xdr:colOff>
      <xdr:row>50</xdr:row>
      <xdr:rowOff>0</xdr:rowOff>
    </xdr:from>
    <xdr:ext cx="1772263" cy="1754260"/>
    <xdr:pic>
      <xdr:nvPicPr>
        <xdr:cNvPr id="11" name="Picture 1">
          <a:extLst>
            <a:ext uri="{FF2B5EF4-FFF2-40B4-BE49-F238E27FC236}">
              <a16:creationId xmlns:a16="http://schemas.microsoft.com/office/drawing/2014/main" id="{7E15E192-72EB-4400-87B7-A801669E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60" y="11661913"/>
          <a:ext cx="1772263" cy="1754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364435</xdr:colOff>
      <xdr:row>72</xdr:row>
      <xdr:rowOff>33130</xdr:rowOff>
    </xdr:from>
    <xdr:to>
      <xdr:col>1</xdr:col>
      <xdr:colOff>2025357</xdr:colOff>
      <xdr:row>76</xdr:row>
      <xdr:rowOff>187911</xdr:rowOff>
    </xdr:to>
    <xdr:pic>
      <xdr:nvPicPr>
        <xdr:cNvPr id="12" name="Picture 6">
          <a:extLst>
            <a:ext uri="{FF2B5EF4-FFF2-40B4-BE49-F238E27FC236}">
              <a16:creationId xmlns:a16="http://schemas.microsoft.com/office/drawing/2014/main" id="{5B002795-0969-48CD-BEE8-A7364269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348" y="16664608"/>
          <a:ext cx="1660922" cy="110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207065</xdr:colOff>
      <xdr:row>85</xdr:row>
      <xdr:rowOff>66261</xdr:rowOff>
    </xdr:from>
    <xdr:to>
      <xdr:col>1</xdr:col>
      <xdr:colOff>2192099</xdr:colOff>
      <xdr:row>95</xdr:row>
      <xdr:rowOff>149603</xdr:rowOff>
    </xdr:to>
    <xdr:pic>
      <xdr:nvPicPr>
        <xdr:cNvPr id="14" name="Picture 7" descr="Buy Safety shoe S3 New Eco online">
          <a:extLst>
            <a:ext uri="{FF2B5EF4-FFF2-40B4-BE49-F238E27FC236}">
              <a16:creationId xmlns:a16="http://schemas.microsoft.com/office/drawing/2014/main" id="{4D4F6028-07D9-4C75-BE5E-7A125D1E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78" y="20888739"/>
          <a:ext cx="1985034" cy="1988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231913</xdr:colOff>
      <xdr:row>105</xdr:row>
      <xdr:rowOff>74544</xdr:rowOff>
    </xdr:from>
    <xdr:to>
      <xdr:col>1</xdr:col>
      <xdr:colOff>1986604</xdr:colOff>
      <xdr:row>107</xdr:row>
      <xdr:rowOff>360294</xdr:rowOff>
    </xdr:to>
    <xdr:pic>
      <xdr:nvPicPr>
        <xdr:cNvPr id="15" name="Picture 12">
          <a:extLst>
            <a:ext uri="{FF2B5EF4-FFF2-40B4-BE49-F238E27FC236}">
              <a16:creationId xmlns:a16="http://schemas.microsoft.com/office/drawing/2014/main" id="{B331F5EB-CDA0-4E9C-9A0E-241BC6E4A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4826" y="25659522"/>
          <a:ext cx="1754691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107674</xdr:colOff>
      <xdr:row>122</xdr:row>
      <xdr:rowOff>198783</xdr:rowOff>
    </xdr:from>
    <xdr:to>
      <xdr:col>1</xdr:col>
      <xdr:colOff>1923199</xdr:colOff>
      <xdr:row>125</xdr:row>
      <xdr:rowOff>270222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D7BC8F13-03D1-486F-B11F-44A5A7DB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0587" y="31117761"/>
          <a:ext cx="1815525" cy="1214439"/>
        </a:xfrm>
        <a:prstGeom prst="rect">
          <a:avLst/>
        </a:prstGeom>
      </xdr:spPr>
    </xdr:pic>
    <xdr:clientData/>
  </xdr:twoCellAnchor>
  <xdr:twoCellAnchor editAs="oneCell">
    <xdr:from>
      <xdr:col>1</xdr:col>
      <xdr:colOff>231913</xdr:colOff>
      <xdr:row>136</xdr:row>
      <xdr:rowOff>356152</xdr:rowOff>
    </xdr:from>
    <xdr:to>
      <xdr:col>1</xdr:col>
      <xdr:colOff>2123306</xdr:colOff>
      <xdr:row>143</xdr:row>
      <xdr:rowOff>106121</xdr:rowOff>
    </xdr:to>
    <xdr:pic>
      <xdr:nvPicPr>
        <xdr:cNvPr id="17" name="Picture 20">
          <a:extLst>
            <a:ext uri="{FF2B5EF4-FFF2-40B4-BE49-F238E27FC236}">
              <a16:creationId xmlns:a16="http://schemas.microsoft.com/office/drawing/2014/main" id="{09963A27-ECAE-4891-9DC7-2E1FF3B6B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4826" y="36037630"/>
          <a:ext cx="1891393" cy="1654969"/>
        </a:xfrm>
        <a:prstGeom prst="rect">
          <a:avLst/>
        </a:prstGeom>
      </xdr:spPr>
    </xdr:pic>
    <xdr:clientData/>
  </xdr:twoCellAnchor>
  <xdr:twoCellAnchor editAs="oneCell">
    <xdr:from>
      <xdr:col>1</xdr:col>
      <xdr:colOff>331304</xdr:colOff>
      <xdr:row>151</xdr:row>
      <xdr:rowOff>49696</xdr:rowOff>
    </xdr:from>
    <xdr:to>
      <xdr:col>1</xdr:col>
      <xdr:colOff>1960865</xdr:colOff>
      <xdr:row>157</xdr:row>
      <xdr:rowOff>347285</xdr:rowOff>
    </xdr:to>
    <xdr:pic>
      <xdr:nvPicPr>
        <xdr:cNvPr id="18" name="Picture 22" descr="Gumijas zābaki GBS5 PVC S5 SRC">
          <a:extLst>
            <a:ext uri="{FF2B5EF4-FFF2-40B4-BE49-F238E27FC236}">
              <a16:creationId xmlns:a16="http://schemas.microsoft.com/office/drawing/2014/main" id="{183207D5-762C-4A5C-A632-37102EFF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217" y="39731674"/>
          <a:ext cx="1629561" cy="16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273326</xdr:colOff>
      <xdr:row>161</xdr:row>
      <xdr:rowOff>704021</xdr:rowOff>
    </xdr:from>
    <xdr:to>
      <xdr:col>1</xdr:col>
      <xdr:colOff>1916113</xdr:colOff>
      <xdr:row>168</xdr:row>
      <xdr:rowOff>258728</xdr:rowOff>
    </xdr:to>
    <xdr:pic>
      <xdr:nvPicPr>
        <xdr:cNvPr id="19" name="Picture 21" descr="undefined">
          <a:extLst>
            <a:ext uri="{FF2B5EF4-FFF2-40B4-BE49-F238E27FC236}">
              <a16:creationId xmlns:a16="http://schemas.microsoft.com/office/drawing/2014/main" id="{E65CE233-0DAF-49B7-A649-F13BBB00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239" y="42671999"/>
          <a:ext cx="1642787" cy="165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438979</xdr:colOff>
      <xdr:row>173</xdr:row>
      <xdr:rowOff>132522</xdr:rowOff>
    </xdr:from>
    <xdr:to>
      <xdr:col>1</xdr:col>
      <xdr:colOff>1843915</xdr:colOff>
      <xdr:row>179</xdr:row>
      <xdr:rowOff>19642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id="{65979458-4F4D-4942-A7A1-09F442B4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2" y="45910500"/>
          <a:ext cx="1404936" cy="141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347870</xdr:colOff>
      <xdr:row>184</xdr:row>
      <xdr:rowOff>637761</xdr:rowOff>
    </xdr:from>
    <xdr:to>
      <xdr:col>1</xdr:col>
      <xdr:colOff>2145714</xdr:colOff>
      <xdr:row>192</xdr:row>
      <xdr:rowOff>33509</xdr:rowOff>
    </xdr:to>
    <xdr:pic>
      <xdr:nvPicPr>
        <xdr:cNvPr id="25" name="Picture 4" descr="Darba zābaki Lemigo MONSTER S5 – EVA zābaki ar metāla purngalu un S5 aizsardzību">
          <a:extLst>
            <a:ext uri="{FF2B5EF4-FFF2-40B4-BE49-F238E27FC236}">
              <a16:creationId xmlns:a16="http://schemas.microsoft.com/office/drawing/2014/main" id="{CA9CE540-9C96-4C52-B8B6-387CC3AF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83" y="48892239"/>
          <a:ext cx="1797844" cy="187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215348</xdr:colOff>
      <xdr:row>205</xdr:row>
      <xdr:rowOff>74543</xdr:rowOff>
    </xdr:from>
    <xdr:to>
      <xdr:col>1</xdr:col>
      <xdr:colOff>1968813</xdr:colOff>
      <xdr:row>208</xdr:row>
      <xdr:rowOff>3105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id="{BFAE72F3-61E8-4008-9EEA-61ECF4B2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8261" y="54044021"/>
          <a:ext cx="1753465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389283</xdr:colOff>
      <xdr:row>219</xdr:row>
      <xdr:rowOff>149087</xdr:rowOff>
    </xdr:from>
    <xdr:to>
      <xdr:col>1</xdr:col>
      <xdr:colOff>1826163</xdr:colOff>
      <xdr:row>228</xdr:row>
      <xdr:rowOff>164453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668B11AF-0A0B-4872-BFDB-D07A9EA6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2196" y="58881065"/>
          <a:ext cx="1436880" cy="1729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5"/>
  <sheetViews>
    <sheetView tabSelected="1" zoomScaleNormal="100" workbookViewId="0">
      <selection activeCell="D193" sqref="D193"/>
    </sheetView>
  </sheetViews>
  <sheetFormatPr defaultColWidth="9.140625" defaultRowHeight="15" x14ac:dyDescent="0.25"/>
  <cols>
    <col min="1" max="1" width="9.140625" style="2"/>
    <col min="2" max="2" width="35.140625" style="2" customWidth="1"/>
    <col min="3" max="3" width="73" style="2" customWidth="1"/>
    <col min="4" max="4" width="43.5703125" style="2" customWidth="1"/>
    <col min="5" max="5" width="36.42578125" style="2" customWidth="1"/>
    <col min="6" max="6" width="12.5703125" style="3" customWidth="1"/>
    <col min="7" max="7" width="15.7109375" style="3" customWidth="1"/>
    <col min="8" max="8" width="12.42578125" style="2" customWidth="1"/>
    <col min="9" max="9" width="15.42578125" style="2" customWidth="1"/>
    <col min="10" max="16384" width="9.140625" style="2"/>
  </cols>
  <sheetData>
    <row r="2" spans="1:9" x14ac:dyDescent="0.25">
      <c r="I2" s="17" t="s">
        <v>23</v>
      </c>
    </row>
    <row r="4" spans="1:9" ht="18.75" x14ac:dyDescent="0.3">
      <c r="C4" s="24" t="s">
        <v>4</v>
      </c>
      <c r="D4" s="24"/>
      <c r="E4" s="24"/>
      <c r="F4" s="24"/>
    </row>
    <row r="5" spans="1:9" x14ac:dyDescent="0.25">
      <c r="C5" s="25" t="s">
        <v>24</v>
      </c>
      <c r="D5" s="25"/>
      <c r="E5" s="25"/>
      <c r="F5" s="25"/>
    </row>
    <row r="6" spans="1:9" x14ac:dyDescent="0.25">
      <c r="C6" s="25" t="s">
        <v>186</v>
      </c>
      <c r="D6" s="25"/>
      <c r="E6" s="25"/>
      <c r="F6" s="25"/>
    </row>
    <row r="7" spans="1:9" x14ac:dyDescent="0.25">
      <c r="C7" s="18"/>
      <c r="D7" s="18"/>
      <c r="E7" s="18"/>
      <c r="F7" s="18"/>
    </row>
    <row r="8" spans="1:9" x14ac:dyDescent="0.25">
      <c r="C8" s="18"/>
      <c r="D8" s="18"/>
      <c r="E8" s="18"/>
      <c r="F8" s="18"/>
    </row>
    <row r="9" spans="1:9" ht="15.75" x14ac:dyDescent="0.25">
      <c r="B9" s="19" t="s">
        <v>188</v>
      </c>
      <c r="C9" s="20" t="s">
        <v>189</v>
      </c>
      <c r="D9" s="21" t="s">
        <v>190</v>
      </c>
      <c r="F9" s="2"/>
      <c r="G9" s="2"/>
    </row>
    <row r="10" spans="1:9" ht="15.75" x14ac:dyDescent="0.25">
      <c r="B10" s="21"/>
      <c r="F10" s="2"/>
      <c r="G10" s="2"/>
    </row>
    <row r="11" spans="1:9" ht="15.75" x14ac:dyDescent="0.25">
      <c r="A11" s="22" t="s">
        <v>7</v>
      </c>
      <c r="B11" s="23"/>
      <c r="F11" s="2"/>
      <c r="G11" s="2"/>
    </row>
    <row r="12" spans="1:9" ht="15.75" x14ac:dyDescent="0.25">
      <c r="A12" s="22" t="s">
        <v>191</v>
      </c>
      <c r="B12" s="23"/>
      <c r="F12" s="2"/>
      <c r="G12" s="2"/>
    </row>
    <row r="13" spans="1:9" ht="15.75" x14ac:dyDescent="0.25">
      <c r="A13" s="22" t="s">
        <v>192</v>
      </c>
      <c r="B13" s="23"/>
      <c r="F13" s="2"/>
      <c r="G13" s="2"/>
    </row>
    <row r="14" spans="1:9" ht="15.75" x14ac:dyDescent="0.25">
      <c r="A14" s="2" t="s">
        <v>187</v>
      </c>
      <c r="B14" s="21"/>
      <c r="F14" s="2"/>
      <c r="G14" s="2"/>
    </row>
    <row r="15" spans="1:9" ht="15.75" x14ac:dyDescent="0.25">
      <c r="A15" s="22" t="s">
        <v>6</v>
      </c>
      <c r="B15" s="23"/>
      <c r="F15" s="2"/>
      <c r="G15" s="2"/>
    </row>
    <row r="16" spans="1:9" ht="15.75" x14ac:dyDescent="0.25">
      <c r="A16" s="22" t="s">
        <v>193</v>
      </c>
      <c r="B16" s="23"/>
      <c r="F16" s="2"/>
      <c r="G16" s="2"/>
    </row>
    <row r="17" spans="1:9" ht="15.75" x14ac:dyDescent="0.25">
      <c r="A17" s="22" t="s">
        <v>194</v>
      </c>
      <c r="B17" s="23"/>
      <c r="F17" s="2"/>
    </row>
    <row r="18" spans="1:9" x14ac:dyDescent="0.25">
      <c r="F18" s="2"/>
    </row>
    <row r="19" spans="1:9" x14ac:dyDescent="0.25">
      <c r="A19" s="4" t="s">
        <v>8</v>
      </c>
      <c r="B19" s="7"/>
      <c r="C19" s="7"/>
      <c r="D19" s="7"/>
      <c r="E19" s="7"/>
      <c r="F19" s="7"/>
      <c r="G19" s="8"/>
      <c r="H19" s="9"/>
      <c r="I19" s="9"/>
    </row>
    <row r="20" spans="1:9" x14ac:dyDescent="0.25">
      <c r="A20" s="4" t="s">
        <v>22</v>
      </c>
      <c r="B20" s="9"/>
      <c r="C20" s="9"/>
      <c r="D20" s="9"/>
      <c r="E20" s="9"/>
      <c r="F20" s="9"/>
      <c r="G20" s="8"/>
      <c r="H20" s="9"/>
      <c r="I20" s="9"/>
    </row>
    <row r="21" spans="1:9" ht="60" customHeight="1" x14ac:dyDescent="0.25">
      <c r="A21" s="42" t="s">
        <v>0</v>
      </c>
      <c r="B21" s="41" t="s">
        <v>195</v>
      </c>
      <c r="C21" s="41" t="s">
        <v>1</v>
      </c>
      <c r="D21" s="41" t="s">
        <v>48</v>
      </c>
      <c r="E21" s="41"/>
      <c r="F21" s="41" t="s">
        <v>2</v>
      </c>
      <c r="G21" s="43" t="s">
        <v>50</v>
      </c>
      <c r="H21" s="41" t="s">
        <v>49</v>
      </c>
      <c r="I21" s="41" t="s">
        <v>5</v>
      </c>
    </row>
    <row r="22" spans="1:9" ht="60.75" customHeight="1" x14ac:dyDescent="0.25">
      <c r="A22" s="42"/>
      <c r="B22" s="41"/>
      <c r="C22" s="41"/>
      <c r="D22" s="6" t="s">
        <v>46</v>
      </c>
      <c r="E22" s="6" t="s">
        <v>47</v>
      </c>
      <c r="F22" s="41"/>
      <c r="G22" s="43"/>
      <c r="H22" s="41"/>
      <c r="I22" s="41"/>
    </row>
    <row r="23" spans="1:9" ht="60" customHeight="1" x14ac:dyDescent="0.25">
      <c r="A23" s="26">
        <v>1</v>
      </c>
      <c r="B23" s="38" t="s">
        <v>44</v>
      </c>
      <c r="C23" s="1" t="s">
        <v>9</v>
      </c>
      <c r="D23" s="10" t="s">
        <v>51</v>
      </c>
      <c r="E23" s="11"/>
      <c r="F23" s="35" t="s">
        <v>3</v>
      </c>
      <c r="G23" s="35">
        <v>700</v>
      </c>
      <c r="H23" s="32"/>
      <c r="I23" s="29">
        <f>G23*H23</f>
        <v>0</v>
      </c>
    </row>
    <row r="24" spans="1:9" x14ac:dyDescent="0.25">
      <c r="A24" s="27"/>
      <c r="B24" s="39"/>
      <c r="C24" s="1" t="s">
        <v>25</v>
      </c>
      <c r="D24" s="10" t="s">
        <v>53</v>
      </c>
      <c r="E24" s="11"/>
      <c r="F24" s="36"/>
      <c r="G24" s="36"/>
      <c r="H24" s="33"/>
      <c r="I24" s="30"/>
    </row>
    <row r="25" spans="1:9" x14ac:dyDescent="0.25">
      <c r="A25" s="27"/>
      <c r="B25" s="39"/>
      <c r="C25" s="1" t="s">
        <v>26</v>
      </c>
      <c r="D25" s="10" t="s">
        <v>53</v>
      </c>
      <c r="E25" s="11"/>
      <c r="F25" s="36"/>
      <c r="G25" s="36"/>
      <c r="H25" s="33"/>
      <c r="I25" s="30"/>
    </row>
    <row r="26" spans="1:9" ht="30" x14ac:dyDescent="0.25">
      <c r="A26" s="27"/>
      <c r="B26" s="39"/>
      <c r="C26" s="1" t="s">
        <v>70</v>
      </c>
      <c r="D26" s="10" t="s">
        <v>53</v>
      </c>
      <c r="E26" s="11"/>
      <c r="F26" s="36"/>
      <c r="G26" s="36"/>
      <c r="H26" s="33"/>
      <c r="I26" s="30"/>
    </row>
    <row r="27" spans="1:9" x14ac:dyDescent="0.25">
      <c r="A27" s="27"/>
      <c r="B27" s="39"/>
      <c r="C27" s="1" t="s">
        <v>71</v>
      </c>
      <c r="D27" s="10" t="s">
        <v>53</v>
      </c>
      <c r="E27" s="11"/>
      <c r="F27" s="36"/>
      <c r="G27" s="36"/>
      <c r="H27" s="33"/>
      <c r="I27" s="30"/>
    </row>
    <row r="28" spans="1:9" x14ac:dyDescent="0.25">
      <c r="A28" s="27"/>
      <c r="B28" s="39"/>
      <c r="C28" s="1" t="s">
        <v>31</v>
      </c>
      <c r="D28" s="10" t="s">
        <v>53</v>
      </c>
      <c r="E28" s="11"/>
      <c r="F28" s="36"/>
      <c r="G28" s="36"/>
      <c r="H28" s="33"/>
      <c r="I28" s="30"/>
    </row>
    <row r="29" spans="1:9" x14ac:dyDescent="0.25">
      <c r="A29" s="27"/>
      <c r="B29" s="39"/>
      <c r="C29" s="1" t="s">
        <v>30</v>
      </c>
      <c r="D29" s="10" t="s">
        <v>53</v>
      </c>
      <c r="E29" s="11"/>
      <c r="F29" s="36"/>
      <c r="G29" s="36"/>
      <c r="H29" s="33"/>
      <c r="I29" s="30"/>
    </row>
    <row r="30" spans="1:9" x14ac:dyDescent="0.25">
      <c r="A30" s="27"/>
      <c r="B30" s="39"/>
      <c r="C30" s="1" t="s">
        <v>29</v>
      </c>
      <c r="D30" s="10" t="s">
        <v>53</v>
      </c>
      <c r="E30" s="11"/>
      <c r="F30" s="36"/>
      <c r="G30" s="36"/>
      <c r="H30" s="33"/>
      <c r="I30" s="30"/>
    </row>
    <row r="31" spans="1:9" x14ac:dyDescent="0.25">
      <c r="A31" s="27"/>
      <c r="B31" s="39"/>
      <c r="C31" s="1" t="s">
        <v>28</v>
      </c>
      <c r="D31" s="10" t="s">
        <v>53</v>
      </c>
      <c r="E31" s="11"/>
      <c r="F31" s="36"/>
      <c r="G31" s="36"/>
      <c r="H31" s="33"/>
      <c r="I31" s="30"/>
    </row>
    <row r="32" spans="1:9" x14ac:dyDescent="0.25">
      <c r="A32" s="27"/>
      <c r="B32" s="39"/>
      <c r="C32" s="1" t="s">
        <v>27</v>
      </c>
      <c r="D32" s="10" t="s">
        <v>53</v>
      </c>
      <c r="E32" s="11"/>
      <c r="F32" s="36"/>
      <c r="G32" s="36"/>
      <c r="H32" s="33"/>
      <c r="I32" s="30"/>
    </row>
    <row r="33" spans="1:9" x14ac:dyDescent="0.25">
      <c r="A33" s="27"/>
      <c r="B33" s="39"/>
      <c r="C33" s="1" t="s">
        <v>32</v>
      </c>
      <c r="D33" s="10" t="s">
        <v>53</v>
      </c>
      <c r="E33" s="11"/>
      <c r="F33" s="36"/>
      <c r="G33" s="36"/>
      <c r="H33" s="33"/>
      <c r="I33" s="30"/>
    </row>
    <row r="34" spans="1:9" ht="20.25" customHeight="1" x14ac:dyDescent="0.25">
      <c r="A34" s="27"/>
      <c r="B34" s="39"/>
      <c r="C34" s="1" t="s">
        <v>33</v>
      </c>
      <c r="D34" s="10" t="s">
        <v>53</v>
      </c>
      <c r="E34" s="11"/>
      <c r="F34" s="36"/>
      <c r="G34" s="36"/>
      <c r="H34" s="33"/>
      <c r="I34" s="30"/>
    </row>
    <row r="35" spans="1:9" x14ac:dyDescent="0.25">
      <c r="A35" s="27"/>
      <c r="B35" s="39"/>
      <c r="C35" s="1" t="s">
        <v>34</v>
      </c>
      <c r="D35" s="10" t="s">
        <v>53</v>
      </c>
      <c r="E35" s="11"/>
      <c r="F35" s="36"/>
      <c r="G35" s="36"/>
      <c r="H35" s="33"/>
      <c r="I35" s="30"/>
    </row>
    <row r="36" spans="1:9" ht="30" x14ac:dyDescent="0.25">
      <c r="A36" s="27"/>
      <c r="B36" s="39"/>
      <c r="C36" s="1" t="s">
        <v>35</v>
      </c>
      <c r="D36" s="10" t="s">
        <v>53</v>
      </c>
      <c r="E36" s="11"/>
      <c r="F36" s="36"/>
      <c r="G36" s="36"/>
      <c r="H36" s="33"/>
      <c r="I36" s="30"/>
    </row>
    <row r="37" spans="1:9" x14ac:dyDescent="0.25">
      <c r="A37" s="27"/>
      <c r="B37" s="39"/>
      <c r="C37" s="1" t="s">
        <v>36</v>
      </c>
      <c r="D37" s="10" t="s">
        <v>53</v>
      </c>
      <c r="E37" s="11"/>
      <c r="F37" s="36"/>
      <c r="G37" s="36"/>
      <c r="H37" s="33"/>
      <c r="I37" s="30"/>
    </row>
    <row r="38" spans="1:9" x14ac:dyDescent="0.25">
      <c r="A38" s="27"/>
      <c r="B38" s="39"/>
      <c r="C38" s="1" t="s">
        <v>37</v>
      </c>
      <c r="D38" s="10" t="s">
        <v>53</v>
      </c>
      <c r="E38" s="11"/>
      <c r="F38" s="36"/>
      <c r="G38" s="36"/>
      <c r="H38" s="33"/>
      <c r="I38" s="30"/>
    </row>
    <row r="39" spans="1:9" ht="30" x14ac:dyDescent="0.25">
      <c r="A39" s="27"/>
      <c r="B39" s="39"/>
      <c r="C39" s="16" t="s">
        <v>38</v>
      </c>
      <c r="D39" s="10" t="s">
        <v>198</v>
      </c>
      <c r="E39" s="11"/>
      <c r="F39" s="36"/>
      <c r="G39" s="36"/>
      <c r="H39" s="33"/>
      <c r="I39" s="30"/>
    </row>
    <row r="40" spans="1:9" x14ac:dyDescent="0.25">
      <c r="A40" s="27"/>
      <c r="B40" s="39"/>
      <c r="C40" s="16" t="s">
        <v>39</v>
      </c>
      <c r="D40" s="10" t="s">
        <v>53</v>
      </c>
      <c r="E40" s="11"/>
      <c r="F40" s="36"/>
      <c r="G40" s="36"/>
      <c r="H40" s="33"/>
      <c r="I40" s="30"/>
    </row>
    <row r="41" spans="1:9" x14ac:dyDescent="0.25">
      <c r="A41" s="27"/>
      <c r="B41" s="39"/>
      <c r="C41" s="1" t="s">
        <v>40</v>
      </c>
      <c r="D41" s="10" t="s">
        <v>53</v>
      </c>
      <c r="E41" s="11"/>
      <c r="F41" s="36"/>
      <c r="G41" s="36"/>
      <c r="H41" s="33"/>
      <c r="I41" s="30"/>
    </row>
    <row r="42" spans="1:9" x14ac:dyDescent="0.25">
      <c r="A42" s="27"/>
      <c r="B42" s="39"/>
      <c r="C42" s="1" t="s">
        <v>41</v>
      </c>
      <c r="D42" s="10" t="s">
        <v>53</v>
      </c>
      <c r="E42" s="11"/>
      <c r="F42" s="36"/>
      <c r="G42" s="36"/>
      <c r="H42" s="33"/>
      <c r="I42" s="30"/>
    </row>
    <row r="43" spans="1:9" x14ac:dyDescent="0.25">
      <c r="A43" s="27"/>
      <c r="B43" s="39"/>
      <c r="C43" s="1" t="s">
        <v>42</v>
      </c>
      <c r="D43" s="10" t="s">
        <v>53</v>
      </c>
      <c r="E43" s="11"/>
      <c r="F43" s="36"/>
      <c r="G43" s="36"/>
      <c r="H43" s="33"/>
      <c r="I43" s="30"/>
    </row>
    <row r="44" spans="1:9" x14ac:dyDescent="0.25">
      <c r="A44" s="27"/>
      <c r="B44" s="39"/>
      <c r="C44" s="1" t="s">
        <v>43</v>
      </c>
      <c r="D44" s="10" t="s">
        <v>52</v>
      </c>
      <c r="E44" s="11"/>
      <c r="F44" s="36"/>
      <c r="G44" s="36"/>
      <c r="H44" s="33"/>
      <c r="I44" s="30"/>
    </row>
    <row r="45" spans="1:9" x14ac:dyDescent="0.25">
      <c r="A45" s="28"/>
      <c r="B45" s="40"/>
      <c r="C45" s="1" t="s">
        <v>45</v>
      </c>
      <c r="D45" s="10" t="s">
        <v>52</v>
      </c>
      <c r="E45" s="11"/>
      <c r="F45" s="37"/>
      <c r="G45" s="37"/>
      <c r="H45" s="34"/>
      <c r="I45" s="31"/>
    </row>
    <row r="46" spans="1:9" ht="60" x14ac:dyDescent="0.25">
      <c r="A46" s="26">
        <v>2</v>
      </c>
      <c r="B46" s="38" t="s">
        <v>10</v>
      </c>
      <c r="C46" s="1" t="s">
        <v>10</v>
      </c>
      <c r="D46" s="10" t="s">
        <v>51</v>
      </c>
      <c r="E46" s="11"/>
      <c r="F46" s="35" t="s">
        <v>3</v>
      </c>
      <c r="G46" s="35">
        <v>200</v>
      </c>
      <c r="H46" s="32"/>
      <c r="I46" s="29">
        <f>G46*H46</f>
        <v>0</v>
      </c>
    </row>
    <row r="47" spans="1:9" x14ac:dyDescent="0.25">
      <c r="A47" s="27"/>
      <c r="B47" s="39"/>
      <c r="C47" s="1" t="s">
        <v>54</v>
      </c>
      <c r="D47" s="10" t="s">
        <v>53</v>
      </c>
      <c r="E47" s="11"/>
      <c r="F47" s="36"/>
      <c r="G47" s="36"/>
      <c r="H47" s="33"/>
      <c r="I47" s="30"/>
    </row>
    <row r="48" spans="1:9" x14ac:dyDescent="0.25">
      <c r="A48" s="27"/>
      <c r="B48" s="39"/>
      <c r="C48" s="1" t="s">
        <v>26</v>
      </c>
      <c r="D48" s="10" t="s">
        <v>53</v>
      </c>
      <c r="E48" s="11"/>
      <c r="F48" s="36"/>
      <c r="G48" s="36"/>
      <c r="H48" s="33"/>
      <c r="I48" s="30"/>
    </row>
    <row r="49" spans="1:9" ht="30" x14ac:dyDescent="0.25">
      <c r="A49" s="27"/>
      <c r="B49" s="39"/>
      <c r="C49" s="1" t="s">
        <v>55</v>
      </c>
      <c r="D49" s="10" t="s">
        <v>53</v>
      </c>
      <c r="E49" s="11"/>
      <c r="F49" s="36"/>
      <c r="G49" s="36"/>
      <c r="H49" s="33"/>
      <c r="I49" s="30"/>
    </row>
    <row r="50" spans="1:9" x14ac:dyDescent="0.25">
      <c r="A50" s="27"/>
      <c r="B50" s="39"/>
      <c r="C50" s="1" t="s">
        <v>56</v>
      </c>
      <c r="D50" s="10" t="s">
        <v>53</v>
      </c>
      <c r="E50" s="11"/>
      <c r="F50" s="36"/>
      <c r="G50" s="36"/>
      <c r="H50" s="33"/>
      <c r="I50" s="30"/>
    </row>
    <row r="51" spans="1:9" x14ac:dyDescent="0.25">
      <c r="A51" s="27"/>
      <c r="B51" s="39"/>
      <c r="C51" s="1" t="s">
        <v>57</v>
      </c>
      <c r="D51" s="10" t="s">
        <v>53</v>
      </c>
      <c r="E51" s="11"/>
      <c r="F51" s="36"/>
      <c r="G51" s="36"/>
      <c r="H51" s="33"/>
      <c r="I51" s="30"/>
    </row>
    <row r="52" spans="1:9" x14ac:dyDescent="0.25">
      <c r="A52" s="27"/>
      <c r="B52" s="39"/>
      <c r="C52" s="1" t="s">
        <v>58</v>
      </c>
      <c r="D52" s="10" t="s">
        <v>53</v>
      </c>
      <c r="E52" s="11"/>
      <c r="F52" s="36"/>
      <c r="G52" s="36"/>
      <c r="H52" s="33"/>
      <c r="I52" s="30"/>
    </row>
    <row r="53" spans="1:9" x14ac:dyDescent="0.25">
      <c r="A53" s="27"/>
      <c r="B53" s="39"/>
      <c r="C53" s="1" t="s">
        <v>59</v>
      </c>
      <c r="D53" s="10" t="s">
        <v>53</v>
      </c>
      <c r="E53" s="11"/>
      <c r="F53" s="36"/>
      <c r="G53" s="36"/>
      <c r="H53" s="33"/>
      <c r="I53" s="30"/>
    </row>
    <row r="54" spans="1:9" x14ac:dyDescent="0.25">
      <c r="A54" s="27"/>
      <c r="B54" s="39"/>
      <c r="C54" s="1" t="s">
        <v>60</v>
      </c>
      <c r="D54" s="10" t="s">
        <v>53</v>
      </c>
      <c r="E54" s="11"/>
      <c r="F54" s="36"/>
      <c r="G54" s="36"/>
      <c r="H54" s="33"/>
      <c r="I54" s="30"/>
    </row>
    <row r="55" spans="1:9" x14ac:dyDescent="0.25">
      <c r="A55" s="27"/>
      <c r="B55" s="39"/>
      <c r="C55" s="1" t="s">
        <v>27</v>
      </c>
      <c r="D55" s="10" t="s">
        <v>53</v>
      </c>
      <c r="E55" s="11"/>
      <c r="F55" s="36"/>
      <c r="G55" s="36"/>
      <c r="H55" s="33"/>
      <c r="I55" s="30"/>
    </row>
    <row r="56" spans="1:9" x14ac:dyDescent="0.25">
      <c r="A56" s="27"/>
      <c r="B56" s="39"/>
      <c r="C56" s="1" t="s">
        <v>61</v>
      </c>
      <c r="D56" s="10" t="s">
        <v>53</v>
      </c>
      <c r="E56" s="11"/>
      <c r="F56" s="36"/>
      <c r="G56" s="36"/>
      <c r="H56" s="33"/>
      <c r="I56" s="30"/>
    </row>
    <row r="57" spans="1:9" x14ac:dyDescent="0.25">
      <c r="A57" s="27"/>
      <c r="B57" s="39"/>
      <c r="C57" s="1" t="s">
        <v>62</v>
      </c>
      <c r="D57" s="10" t="s">
        <v>53</v>
      </c>
      <c r="E57" s="11"/>
      <c r="F57" s="36"/>
      <c r="G57" s="36"/>
      <c r="H57" s="33"/>
      <c r="I57" s="30"/>
    </row>
    <row r="58" spans="1:9" x14ac:dyDescent="0.25">
      <c r="A58" s="27"/>
      <c r="B58" s="39"/>
      <c r="C58" s="1" t="s">
        <v>63</v>
      </c>
      <c r="D58" s="10" t="s">
        <v>53</v>
      </c>
      <c r="E58" s="11"/>
      <c r="F58" s="36"/>
      <c r="G58" s="36"/>
      <c r="H58" s="33"/>
      <c r="I58" s="30"/>
    </row>
    <row r="59" spans="1:9" x14ac:dyDescent="0.25">
      <c r="A59" s="27"/>
      <c r="B59" s="39"/>
      <c r="C59" s="1" t="s">
        <v>64</v>
      </c>
      <c r="D59" s="10" t="s">
        <v>53</v>
      </c>
      <c r="E59" s="11"/>
      <c r="F59" s="36"/>
      <c r="G59" s="36"/>
      <c r="H59" s="33"/>
      <c r="I59" s="30"/>
    </row>
    <row r="60" spans="1:9" ht="30" x14ac:dyDescent="0.25">
      <c r="A60" s="27"/>
      <c r="B60" s="39"/>
      <c r="C60" s="1" t="s">
        <v>65</v>
      </c>
      <c r="D60" s="10" t="s">
        <v>53</v>
      </c>
      <c r="E60" s="11"/>
      <c r="F60" s="36"/>
      <c r="G60" s="36"/>
      <c r="H60" s="33"/>
      <c r="I60" s="30"/>
    </row>
    <row r="61" spans="1:9" ht="30" x14ac:dyDescent="0.25">
      <c r="A61" s="27"/>
      <c r="B61" s="39"/>
      <c r="C61" s="1" t="s">
        <v>66</v>
      </c>
      <c r="D61" s="10" t="s">
        <v>53</v>
      </c>
      <c r="E61" s="11"/>
      <c r="F61" s="36"/>
      <c r="G61" s="36"/>
      <c r="H61" s="33"/>
      <c r="I61" s="30"/>
    </row>
    <row r="62" spans="1:9" x14ac:dyDescent="0.25">
      <c r="A62" s="27"/>
      <c r="B62" s="39"/>
      <c r="C62" s="1" t="s">
        <v>67</v>
      </c>
      <c r="D62" s="10" t="s">
        <v>53</v>
      </c>
      <c r="E62" s="11"/>
      <c r="F62" s="36"/>
      <c r="G62" s="36"/>
      <c r="H62" s="33"/>
      <c r="I62" s="30"/>
    </row>
    <row r="63" spans="1:9" ht="30" x14ac:dyDescent="0.25">
      <c r="A63" s="27"/>
      <c r="B63" s="39"/>
      <c r="C63" s="16" t="s">
        <v>38</v>
      </c>
      <c r="D63" s="10" t="s">
        <v>198</v>
      </c>
      <c r="E63" s="11"/>
      <c r="F63" s="36"/>
      <c r="G63" s="36"/>
      <c r="H63" s="33"/>
      <c r="I63" s="30"/>
    </row>
    <row r="64" spans="1:9" x14ac:dyDescent="0.25">
      <c r="A64" s="27"/>
      <c r="B64" s="39"/>
      <c r="C64" s="1" t="s">
        <v>42</v>
      </c>
      <c r="D64" s="10" t="s">
        <v>53</v>
      </c>
      <c r="E64" s="11"/>
      <c r="F64" s="36"/>
      <c r="G64" s="36"/>
      <c r="H64" s="33"/>
      <c r="I64" s="30"/>
    </row>
    <row r="65" spans="1:9" x14ac:dyDescent="0.25">
      <c r="A65" s="27"/>
      <c r="B65" s="39"/>
      <c r="C65" s="1" t="s">
        <v>68</v>
      </c>
      <c r="D65" s="10" t="s">
        <v>52</v>
      </c>
      <c r="E65" s="11"/>
      <c r="F65" s="36"/>
      <c r="G65" s="36"/>
      <c r="H65" s="33"/>
      <c r="I65" s="30"/>
    </row>
    <row r="66" spans="1:9" x14ac:dyDescent="0.25">
      <c r="A66" s="28"/>
      <c r="B66" s="40"/>
      <c r="C66" s="1" t="s">
        <v>69</v>
      </c>
      <c r="D66" s="10" t="s">
        <v>52</v>
      </c>
      <c r="E66" s="11"/>
      <c r="F66" s="37"/>
      <c r="G66" s="37"/>
      <c r="H66" s="34"/>
      <c r="I66" s="31"/>
    </row>
    <row r="67" spans="1:9" ht="60" x14ac:dyDescent="0.25">
      <c r="A67" s="26">
        <v>3</v>
      </c>
      <c r="B67" s="38" t="s">
        <v>11</v>
      </c>
      <c r="C67" s="1" t="s">
        <v>11</v>
      </c>
      <c r="D67" s="10" t="s">
        <v>51</v>
      </c>
      <c r="E67" s="11"/>
      <c r="F67" s="35" t="s">
        <v>3</v>
      </c>
      <c r="G67" s="35">
        <v>50</v>
      </c>
      <c r="H67" s="32"/>
      <c r="I67" s="29">
        <f>G67*H67</f>
        <v>0</v>
      </c>
    </row>
    <row r="68" spans="1:9" x14ac:dyDescent="0.25">
      <c r="A68" s="27"/>
      <c r="B68" s="39"/>
      <c r="C68" s="1" t="s">
        <v>54</v>
      </c>
      <c r="D68" s="10" t="s">
        <v>53</v>
      </c>
      <c r="E68" s="11"/>
      <c r="F68" s="36"/>
      <c r="G68" s="36"/>
      <c r="H68" s="33"/>
      <c r="I68" s="30"/>
    </row>
    <row r="69" spans="1:9" x14ac:dyDescent="0.25">
      <c r="A69" s="27"/>
      <c r="B69" s="39"/>
      <c r="C69" s="1" t="s">
        <v>26</v>
      </c>
      <c r="D69" s="10" t="s">
        <v>53</v>
      </c>
      <c r="E69" s="11"/>
      <c r="F69" s="36"/>
      <c r="G69" s="36"/>
      <c r="H69" s="33"/>
      <c r="I69" s="30"/>
    </row>
    <row r="70" spans="1:9" x14ac:dyDescent="0.25">
      <c r="A70" s="27"/>
      <c r="B70" s="39"/>
      <c r="C70" s="1" t="s">
        <v>72</v>
      </c>
      <c r="D70" s="10" t="s">
        <v>53</v>
      </c>
      <c r="E70" s="11"/>
      <c r="F70" s="36"/>
      <c r="G70" s="36"/>
      <c r="H70" s="33"/>
      <c r="I70" s="30"/>
    </row>
    <row r="71" spans="1:9" x14ac:dyDescent="0.25">
      <c r="A71" s="27"/>
      <c r="B71" s="39"/>
      <c r="C71" s="1" t="s">
        <v>73</v>
      </c>
      <c r="D71" s="10" t="s">
        <v>53</v>
      </c>
      <c r="E71" s="11"/>
      <c r="F71" s="36"/>
      <c r="G71" s="36"/>
      <c r="H71" s="33"/>
      <c r="I71" s="30"/>
    </row>
    <row r="72" spans="1:9" x14ac:dyDescent="0.25">
      <c r="A72" s="27"/>
      <c r="B72" s="39"/>
      <c r="C72" s="1" t="s">
        <v>58</v>
      </c>
      <c r="D72" s="10" t="s">
        <v>53</v>
      </c>
      <c r="E72" s="11"/>
      <c r="F72" s="36"/>
      <c r="G72" s="36"/>
      <c r="H72" s="33"/>
      <c r="I72" s="30"/>
    </row>
    <row r="73" spans="1:9" x14ac:dyDescent="0.25">
      <c r="A73" s="27"/>
      <c r="B73" s="39"/>
      <c r="C73" s="1" t="s">
        <v>59</v>
      </c>
      <c r="D73" s="10" t="s">
        <v>53</v>
      </c>
      <c r="E73" s="11"/>
      <c r="F73" s="36"/>
      <c r="G73" s="36"/>
      <c r="H73" s="33"/>
      <c r="I73" s="30"/>
    </row>
    <row r="74" spans="1:9" x14ac:dyDescent="0.25">
      <c r="A74" s="27"/>
      <c r="B74" s="39"/>
      <c r="C74" s="1" t="s">
        <v>27</v>
      </c>
      <c r="D74" s="10" t="s">
        <v>53</v>
      </c>
      <c r="E74" s="11"/>
      <c r="F74" s="36"/>
      <c r="G74" s="36"/>
      <c r="H74" s="33"/>
      <c r="I74" s="30"/>
    </row>
    <row r="75" spans="1:9" ht="30" x14ac:dyDescent="0.25">
      <c r="A75" s="27"/>
      <c r="B75" s="39"/>
      <c r="C75" s="1" t="s">
        <v>74</v>
      </c>
      <c r="D75" s="10" t="s">
        <v>53</v>
      </c>
      <c r="E75" s="11"/>
      <c r="F75" s="36"/>
      <c r="G75" s="36"/>
      <c r="H75" s="33"/>
      <c r="I75" s="30"/>
    </row>
    <row r="76" spans="1:9" x14ac:dyDescent="0.25">
      <c r="A76" s="27"/>
      <c r="B76" s="39"/>
      <c r="C76" s="1" t="s">
        <v>75</v>
      </c>
      <c r="D76" s="10" t="s">
        <v>53</v>
      </c>
      <c r="E76" s="11"/>
      <c r="F76" s="36"/>
      <c r="G76" s="36"/>
      <c r="H76" s="33"/>
      <c r="I76" s="30"/>
    </row>
    <row r="77" spans="1:9" x14ac:dyDescent="0.25">
      <c r="A77" s="27"/>
      <c r="B77" s="39"/>
      <c r="C77" s="1" t="s">
        <v>76</v>
      </c>
      <c r="D77" s="10" t="s">
        <v>53</v>
      </c>
      <c r="E77" s="11"/>
      <c r="F77" s="36"/>
      <c r="G77" s="36"/>
      <c r="H77" s="33"/>
      <c r="I77" s="30"/>
    </row>
    <row r="78" spans="1:9" ht="30" x14ac:dyDescent="0.25">
      <c r="A78" s="27"/>
      <c r="B78" s="39"/>
      <c r="C78" s="1" t="s">
        <v>77</v>
      </c>
      <c r="D78" s="10" t="s">
        <v>53</v>
      </c>
      <c r="E78" s="11"/>
      <c r="F78" s="36"/>
      <c r="G78" s="36"/>
      <c r="H78" s="33"/>
      <c r="I78" s="30"/>
    </row>
    <row r="79" spans="1:9" ht="30" x14ac:dyDescent="0.25">
      <c r="A79" s="27"/>
      <c r="B79" s="39"/>
      <c r="C79" s="16" t="s">
        <v>78</v>
      </c>
      <c r="D79" s="10" t="s">
        <v>198</v>
      </c>
      <c r="E79" s="11"/>
      <c r="F79" s="36"/>
      <c r="G79" s="36"/>
      <c r="H79" s="33"/>
      <c r="I79" s="30"/>
    </row>
    <row r="80" spans="1:9" ht="30" x14ac:dyDescent="0.25">
      <c r="A80" s="27"/>
      <c r="B80" s="39"/>
      <c r="C80" s="1" t="s">
        <v>79</v>
      </c>
      <c r="D80" s="10" t="s">
        <v>53</v>
      </c>
      <c r="E80" s="11"/>
      <c r="F80" s="36"/>
      <c r="G80" s="36"/>
      <c r="H80" s="33"/>
      <c r="I80" s="30"/>
    </row>
    <row r="81" spans="1:9" x14ac:dyDescent="0.25">
      <c r="A81" s="27"/>
      <c r="B81" s="39"/>
      <c r="C81" s="1" t="s">
        <v>80</v>
      </c>
      <c r="D81" s="10" t="s">
        <v>53</v>
      </c>
      <c r="E81" s="11"/>
      <c r="F81" s="36"/>
      <c r="G81" s="36"/>
      <c r="H81" s="33"/>
      <c r="I81" s="30"/>
    </row>
    <row r="82" spans="1:9" x14ac:dyDescent="0.25">
      <c r="A82" s="27"/>
      <c r="B82" s="39"/>
      <c r="C82" s="1" t="s">
        <v>43</v>
      </c>
      <c r="D82" s="10" t="s">
        <v>52</v>
      </c>
      <c r="E82" s="11"/>
      <c r="F82" s="36"/>
      <c r="G82" s="36"/>
      <c r="H82" s="33"/>
      <c r="I82" s="30"/>
    </row>
    <row r="83" spans="1:9" x14ac:dyDescent="0.25">
      <c r="A83" s="28"/>
      <c r="B83" s="40"/>
      <c r="C83" s="1" t="s">
        <v>69</v>
      </c>
      <c r="D83" s="10" t="s">
        <v>52</v>
      </c>
      <c r="E83" s="11"/>
      <c r="F83" s="37"/>
      <c r="G83" s="37"/>
      <c r="H83" s="34"/>
      <c r="I83" s="31"/>
    </row>
    <row r="84" spans="1:9" ht="60" x14ac:dyDescent="0.25">
      <c r="A84" s="26">
        <v>4</v>
      </c>
      <c r="B84" s="38" t="s">
        <v>12</v>
      </c>
      <c r="C84" s="1" t="s">
        <v>12</v>
      </c>
      <c r="D84" s="10" t="s">
        <v>51</v>
      </c>
      <c r="E84" s="11"/>
      <c r="F84" s="35" t="s">
        <v>3</v>
      </c>
      <c r="G84" s="35">
        <v>200</v>
      </c>
      <c r="H84" s="32"/>
      <c r="I84" s="29">
        <f>G84*H84</f>
        <v>0</v>
      </c>
    </row>
    <row r="85" spans="1:9" x14ac:dyDescent="0.25">
      <c r="A85" s="27"/>
      <c r="B85" s="39"/>
      <c r="C85" s="1" t="s">
        <v>81</v>
      </c>
      <c r="D85" s="10" t="s">
        <v>53</v>
      </c>
      <c r="E85" s="11"/>
      <c r="F85" s="36"/>
      <c r="G85" s="36"/>
      <c r="H85" s="33"/>
      <c r="I85" s="30"/>
    </row>
    <row r="86" spans="1:9" x14ac:dyDescent="0.25">
      <c r="A86" s="27"/>
      <c r="B86" s="39"/>
      <c r="C86" s="1" t="s">
        <v>82</v>
      </c>
      <c r="D86" s="10" t="s">
        <v>53</v>
      </c>
      <c r="E86" s="11"/>
      <c r="F86" s="36"/>
      <c r="G86" s="36"/>
      <c r="H86" s="33"/>
      <c r="I86" s="30"/>
    </row>
    <row r="87" spans="1:9" x14ac:dyDescent="0.25">
      <c r="A87" s="27"/>
      <c r="B87" s="39"/>
      <c r="C87" s="1" t="s">
        <v>83</v>
      </c>
      <c r="D87" s="10" t="s">
        <v>53</v>
      </c>
      <c r="E87" s="11"/>
      <c r="F87" s="36"/>
      <c r="G87" s="36"/>
      <c r="H87" s="33"/>
      <c r="I87" s="30"/>
    </row>
    <row r="88" spans="1:9" x14ac:dyDescent="0.25">
      <c r="A88" s="27"/>
      <c r="B88" s="39"/>
      <c r="C88" s="1" t="s">
        <v>84</v>
      </c>
      <c r="D88" s="10" t="s">
        <v>53</v>
      </c>
      <c r="E88" s="11"/>
      <c r="F88" s="36"/>
      <c r="G88" s="36"/>
      <c r="H88" s="33"/>
      <c r="I88" s="30"/>
    </row>
    <row r="89" spans="1:9" x14ac:dyDescent="0.25">
      <c r="A89" s="27"/>
      <c r="B89" s="39"/>
      <c r="C89" s="1" t="s">
        <v>85</v>
      </c>
      <c r="D89" s="10" t="s">
        <v>53</v>
      </c>
      <c r="E89" s="11"/>
      <c r="F89" s="36"/>
      <c r="G89" s="36"/>
      <c r="H89" s="33"/>
      <c r="I89" s="30"/>
    </row>
    <row r="90" spans="1:9" x14ac:dyDescent="0.25">
      <c r="A90" s="27"/>
      <c r="B90" s="39"/>
      <c r="C90" s="1" t="s">
        <v>86</v>
      </c>
      <c r="D90" s="10" t="s">
        <v>53</v>
      </c>
      <c r="E90" s="11"/>
      <c r="F90" s="36"/>
      <c r="G90" s="36"/>
      <c r="H90" s="33"/>
      <c r="I90" s="30"/>
    </row>
    <row r="91" spans="1:9" x14ac:dyDescent="0.25">
      <c r="A91" s="27"/>
      <c r="B91" s="39"/>
      <c r="C91" s="1" t="s">
        <v>59</v>
      </c>
      <c r="D91" s="10" t="s">
        <v>53</v>
      </c>
      <c r="E91" s="11"/>
      <c r="F91" s="36"/>
      <c r="G91" s="36"/>
      <c r="H91" s="33"/>
      <c r="I91" s="30"/>
    </row>
    <row r="92" spans="1:9" x14ac:dyDescent="0.25">
      <c r="A92" s="27"/>
      <c r="B92" s="39"/>
      <c r="C92" s="1" t="s">
        <v>27</v>
      </c>
      <c r="D92" s="10" t="s">
        <v>53</v>
      </c>
      <c r="E92" s="11"/>
      <c r="F92" s="36"/>
      <c r="G92" s="36"/>
      <c r="H92" s="33"/>
      <c r="I92" s="30"/>
    </row>
    <row r="93" spans="1:9" x14ac:dyDescent="0.25">
      <c r="A93" s="27"/>
      <c r="B93" s="39"/>
      <c r="C93" s="1" t="s">
        <v>87</v>
      </c>
      <c r="D93" s="10" t="s">
        <v>53</v>
      </c>
      <c r="E93" s="11"/>
      <c r="F93" s="36"/>
      <c r="G93" s="36"/>
      <c r="H93" s="33"/>
      <c r="I93" s="30"/>
    </row>
    <row r="94" spans="1:9" x14ac:dyDescent="0.25">
      <c r="A94" s="27"/>
      <c r="B94" s="39"/>
      <c r="C94" s="1" t="s">
        <v>88</v>
      </c>
      <c r="D94" s="10" t="s">
        <v>53</v>
      </c>
      <c r="E94" s="11"/>
      <c r="F94" s="36"/>
      <c r="G94" s="36"/>
      <c r="H94" s="33"/>
      <c r="I94" s="30"/>
    </row>
    <row r="95" spans="1:9" x14ac:dyDescent="0.25">
      <c r="A95" s="27"/>
      <c r="B95" s="39"/>
      <c r="C95" s="1" t="s">
        <v>89</v>
      </c>
      <c r="D95" s="10" t="s">
        <v>53</v>
      </c>
      <c r="E95" s="11"/>
      <c r="F95" s="36"/>
      <c r="G95" s="36"/>
      <c r="H95" s="33"/>
      <c r="I95" s="30"/>
    </row>
    <row r="96" spans="1:9" x14ac:dyDescent="0.25">
      <c r="A96" s="27"/>
      <c r="B96" s="39"/>
      <c r="C96" s="1" t="s">
        <v>90</v>
      </c>
      <c r="D96" s="10" t="s">
        <v>53</v>
      </c>
      <c r="E96" s="11"/>
      <c r="F96" s="36"/>
      <c r="G96" s="36"/>
      <c r="H96" s="33"/>
      <c r="I96" s="30"/>
    </row>
    <row r="97" spans="1:9" x14ac:dyDescent="0.25">
      <c r="A97" s="27"/>
      <c r="B97" s="39"/>
      <c r="C97" s="1" t="s">
        <v>91</v>
      </c>
      <c r="D97" s="10" t="s">
        <v>53</v>
      </c>
      <c r="E97" s="11"/>
      <c r="F97" s="36"/>
      <c r="G97" s="36"/>
      <c r="H97" s="33"/>
      <c r="I97" s="30"/>
    </row>
    <row r="98" spans="1:9" ht="30" x14ac:dyDescent="0.25">
      <c r="A98" s="27"/>
      <c r="B98" s="39"/>
      <c r="C98" s="16" t="s">
        <v>92</v>
      </c>
      <c r="D98" s="10" t="s">
        <v>198</v>
      </c>
      <c r="E98" s="11"/>
      <c r="F98" s="36"/>
      <c r="G98" s="36"/>
      <c r="H98" s="33"/>
      <c r="I98" s="30"/>
    </row>
    <row r="99" spans="1:9" x14ac:dyDescent="0.25">
      <c r="A99" s="27"/>
      <c r="B99" s="39"/>
      <c r="C99" s="1" t="s">
        <v>93</v>
      </c>
      <c r="D99" s="10" t="s">
        <v>53</v>
      </c>
      <c r="E99" s="11"/>
      <c r="F99" s="36"/>
      <c r="G99" s="36"/>
      <c r="H99" s="33"/>
      <c r="I99" s="30"/>
    </row>
    <row r="100" spans="1:9" x14ac:dyDescent="0.25">
      <c r="A100" s="27"/>
      <c r="B100" s="39"/>
      <c r="C100" s="1" t="s">
        <v>94</v>
      </c>
      <c r="D100" s="10" t="s">
        <v>53</v>
      </c>
      <c r="E100" s="11"/>
      <c r="F100" s="36"/>
      <c r="G100" s="36"/>
      <c r="H100" s="33"/>
      <c r="I100" s="30"/>
    </row>
    <row r="101" spans="1:9" x14ac:dyDescent="0.25">
      <c r="A101" s="27"/>
      <c r="B101" s="39"/>
      <c r="C101" s="1" t="s">
        <v>43</v>
      </c>
      <c r="D101" s="10" t="s">
        <v>52</v>
      </c>
      <c r="E101" s="11"/>
      <c r="F101" s="36"/>
      <c r="G101" s="36"/>
      <c r="H101" s="33"/>
      <c r="I101" s="30"/>
    </row>
    <row r="102" spans="1:9" x14ac:dyDescent="0.25">
      <c r="A102" s="28"/>
      <c r="B102" s="40"/>
      <c r="C102" s="1" t="s">
        <v>45</v>
      </c>
      <c r="D102" s="10" t="s">
        <v>52</v>
      </c>
      <c r="E102" s="11"/>
      <c r="F102" s="37"/>
      <c r="G102" s="37"/>
      <c r="H102" s="34"/>
      <c r="I102" s="31"/>
    </row>
    <row r="103" spans="1:9" ht="60" x14ac:dyDescent="0.25">
      <c r="A103" s="26">
        <v>5</v>
      </c>
      <c r="B103" s="38" t="s">
        <v>13</v>
      </c>
      <c r="C103" s="1" t="s">
        <v>13</v>
      </c>
      <c r="D103" s="10" t="s">
        <v>51</v>
      </c>
      <c r="E103" s="11"/>
      <c r="F103" s="35" t="s">
        <v>3</v>
      </c>
      <c r="G103" s="35">
        <v>700</v>
      </c>
      <c r="H103" s="32"/>
      <c r="I103" s="29">
        <f>G103*H103</f>
        <v>0</v>
      </c>
    </row>
    <row r="104" spans="1:9" ht="45" x14ac:dyDescent="0.25">
      <c r="A104" s="27"/>
      <c r="B104" s="39"/>
      <c r="C104" s="1" t="s">
        <v>95</v>
      </c>
      <c r="D104" s="10" t="s">
        <v>53</v>
      </c>
      <c r="E104" s="11"/>
      <c r="F104" s="36"/>
      <c r="G104" s="36"/>
      <c r="H104" s="33"/>
      <c r="I104" s="30"/>
    </row>
    <row r="105" spans="1:9" x14ac:dyDescent="0.25">
      <c r="A105" s="27"/>
      <c r="B105" s="39"/>
      <c r="C105" s="1" t="s">
        <v>96</v>
      </c>
      <c r="D105" s="10" t="s">
        <v>53</v>
      </c>
      <c r="E105" s="11"/>
      <c r="F105" s="36"/>
      <c r="G105" s="36"/>
      <c r="H105" s="33"/>
      <c r="I105" s="30"/>
    </row>
    <row r="106" spans="1:9" ht="45" x14ac:dyDescent="0.25">
      <c r="A106" s="27"/>
      <c r="B106" s="39"/>
      <c r="C106" s="1" t="s">
        <v>97</v>
      </c>
      <c r="D106" s="10" t="s">
        <v>53</v>
      </c>
      <c r="E106" s="11"/>
      <c r="F106" s="36"/>
      <c r="G106" s="36"/>
      <c r="H106" s="33"/>
      <c r="I106" s="30"/>
    </row>
    <row r="107" spans="1:9" ht="30" x14ac:dyDescent="0.25">
      <c r="A107" s="27"/>
      <c r="B107" s="39"/>
      <c r="C107" s="1" t="s">
        <v>98</v>
      </c>
      <c r="D107" s="10" t="s">
        <v>53</v>
      </c>
      <c r="E107" s="11"/>
      <c r="F107" s="36"/>
      <c r="G107" s="36"/>
      <c r="H107" s="33"/>
      <c r="I107" s="30"/>
    </row>
    <row r="108" spans="1:9" ht="30" x14ac:dyDescent="0.25">
      <c r="A108" s="27"/>
      <c r="B108" s="39"/>
      <c r="C108" s="1" t="s">
        <v>99</v>
      </c>
      <c r="D108" s="10" t="s">
        <v>53</v>
      </c>
      <c r="E108" s="11"/>
      <c r="F108" s="36"/>
      <c r="G108" s="36"/>
      <c r="H108" s="33"/>
      <c r="I108" s="30"/>
    </row>
    <row r="109" spans="1:9" ht="30" customHeight="1" x14ac:dyDescent="0.25">
      <c r="A109" s="27"/>
      <c r="B109" s="39"/>
      <c r="C109" s="1" t="s">
        <v>100</v>
      </c>
      <c r="D109" s="10" t="s">
        <v>53</v>
      </c>
      <c r="E109" s="11"/>
      <c r="F109" s="36"/>
      <c r="G109" s="36"/>
      <c r="H109" s="33"/>
      <c r="I109" s="30"/>
    </row>
    <row r="110" spans="1:9" x14ac:dyDescent="0.25">
      <c r="A110" s="27"/>
      <c r="B110" s="39"/>
      <c r="C110" s="1" t="s">
        <v>101</v>
      </c>
      <c r="D110" s="10" t="s">
        <v>53</v>
      </c>
      <c r="E110" s="11"/>
      <c r="F110" s="36"/>
      <c r="G110" s="36"/>
      <c r="H110" s="33"/>
      <c r="I110" s="30"/>
    </row>
    <row r="111" spans="1:9" ht="30" x14ac:dyDescent="0.25">
      <c r="A111" s="27"/>
      <c r="B111" s="39"/>
      <c r="C111" s="1" t="s">
        <v>102</v>
      </c>
      <c r="D111" s="10" t="s">
        <v>53</v>
      </c>
      <c r="E111" s="11"/>
      <c r="F111" s="36"/>
      <c r="G111" s="36"/>
      <c r="H111" s="33"/>
      <c r="I111" s="30"/>
    </row>
    <row r="112" spans="1:9" ht="30" x14ac:dyDescent="0.25">
      <c r="A112" s="27"/>
      <c r="B112" s="39"/>
      <c r="C112" s="1" t="s">
        <v>103</v>
      </c>
      <c r="D112" s="10" t="s">
        <v>53</v>
      </c>
      <c r="E112" s="11"/>
      <c r="F112" s="36"/>
      <c r="G112" s="36"/>
      <c r="H112" s="33"/>
      <c r="I112" s="30"/>
    </row>
    <row r="113" spans="1:9" x14ac:dyDescent="0.25">
      <c r="A113" s="27"/>
      <c r="B113" s="39"/>
      <c r="C113" s="1" t="s">
        <v>104</v>
      </c>
      <c r="D113" s="10" t="s">
        <v>53</v>
      </c>
      <c r="E113" s="11"/>
      <c r="F113" s="36"/>
      <c r="G113" s="36"/>
      <c r="H113" s="33"/>
      <c r="I113" s="30"/>
    </row>
    <row r="114" spans="1:9" x14ac:dyDescent="0.25">
      <c r="A114" s="27"/>
      <c r="B114" s="39"/>
      <c r="C114" s="1" t="s">
        <v>105</v>
      </c>
      <c r="D114" s="10" t="s">
        <v>53</v>
      </c>
      <c r="E114" s="11"/>
      <c r="F114" s="36"/>
      <c r="G114" s="36"/>
      <c r="H114" s="33"/>
      <c r="I114" s="30"/>
    </row>
    <row r="115" spans="1:9" x14ac:dyDescent="0.25">
      <c r="A115" s="27"/>
      <c r="B115" s="39"/>
      <c r="C115" s="1" t="s">
        <v>106</v>
      </c>
      <c r="D115" s="10" t="s">
        <v>53</v>
      </c>
      <c r="E115" s="11"/>
      <c r="F115" s="36"/>
      <c r="G115" s="36"/>
      <c r="H115" s="33"/>
      <c r="I115" s="30"/>
    </row>
    <row r="116" spans="1:9" x14ac:dyDescent="0.25">
      <c r="A116" s="27"/>
      <c r="B116" s="39"/>
      <c r="C116" s="1" t="s">
        <v>43</v>
      </c>
      <c r="D116" s="10" t="s">
        <v>52</v>
      </c>
      <c r="E116" s="11"/>
      <c r="F116" s="36"/>
      <c r="G116" s="36"/>
      <c r="H116" s="33"/>
      <c r="I116" s="30"/>
    </row>
    <row r="117" spans="1:9" x14ac:dyDescent="0.25">
      <c r="A117" s="28"/>
      <c r="B117" s="40"/>
      <c r="C117" s="1" t="s">
        <v>45</v>
      </c>
      <c r="D117" s="10" t="s">
        <v>52</v>
      </c>
      <c r="E117" s="11"/>
      <c r="F117" s="37"/>
      <c r="G117" s="37"/>
      <c r="H117" s="34"/>
      <c r="I117" s="31"/>
    </row>
    <row r="118" spans="1:9" ht="60" x14ac:dyDescent="0.25">
      <c r="A118" s="26">
        <v>6</v>
      </c>
      <c r="B118" s="38" t="s">
        <v>21</v>
      </c>
      <c r="C118" s="1" t="s">
        <v>21</v>
      </c>
      <c r="D118" s="10" t="s">
        <v>51</v>
      </c>
      <c r="E118" s="11"/>
      <c r="F118" s="35" t="s">
        <v>3</v>
      </c>
      <c r="G118" s="35">
        <v>170</v>
      </c>
      <c r="H118" s="32"/>
      <c r="I118" s="29">
        <f>G118*H118</f>
        <v>0</v>
      </c>
    </row>
    <row r="119" spans="1:9" ht="30" x14ac:dyDescent="0.25">
      <c r="A119" s="27"/>
      <c r="B119" s="39"/>
      <c r="C119" s="1" t="s">
        <v>107</v>
      </c>
      <c r="D119" s="10" t="s">
        <v>53</v>
      </c>
      <c r="E119" s="11"/>
      <c r="F119" s="36"/>
      <c r="G119" s="36"/>
      <c r="H119" s="33"/>
      <c r="I119" s="30"/>
    </row>
    <row r="120" spans="1:9" ht="30" x14ac:dyDescent="0.25">
      <c r="A120" s="27"/>
      <c r="B120" s="39"/>
      <c r="C120" s="1" t="s">
        <v>108</v>
      </c>
      <c r="D120" s="10" t="s">
        <v>53</v>
      </c>
      <c r="E120" s="11"/>
      <c r="F120" s="36"/>
      <c r="G120" s="36"/>
      <c r="H120" s="33"/>
      <c r="I120" s="30"/>
    </row>
    <row r="121" spans="1:9" ht="30" x14ac:dyDescent="0.25">
      <c r="A121" s="27"/>
      <c r="B121" s="39"/>
      <c r="C121" s="1" t="s">
        <v>109</v>
      </c>
      <c r="D121" s="10" t="s">
        <v>53</v>
      </c>
      <c r="E121" s="11"/>
      <c r="F121" s="36"/>
      <c r="G121" s="36"/>
      <c r="H121" s="33"/>
      <c r="I121" s="30"/>
    </row>
    <row r="122" spans="1:9" ht="30" x14ac:dyDescent="0.25">
      <c r="A122" s="27"/>
      <c r="B122" s="39"/>
      <c r="C122" s="1" t="s">
        <v>110</v>
      </c>
      <c r="D122" s="10" t="s">
        <v>53</v>
      </c>
      <c r="E122" s="11"/>
      <c r="F122" s="36"/>
      <c r="G122" s="36"/>
      <c r="H122" s="33"/>
      <c r="I122" s="30"/>
    </row>
    <row r="123" spans="1:9" ht="30" x14ac:dyDescent="0.25">
      <c r="A123" s="27"/>
      <c r="B123" s="39"/>
      <c r="C123" s="1" t="s">
        <v>111</v>
      </c>
      <c r="D123" s="10" t="s">
        <v>53</v>
      </c>
      <c r="E123" s="11"/>
      <c r="F123" s="36"/>
      <c r="G123" s="36"/>
      <c r="H123" s="33"/>
      <c r="I123" s="30"/>
    </row>
    <row r="124" spans="1:9" ht="30" x14ac:dyDescent="0.25">
      <c r="A124" s="27"/>
      <c r="B124" s="39"/>
      <c r="C124" s="1" t="s">
        <v>112</v>
      </c>
      <c r="D124" s="10" t="s">
        <v>53</v>
      </c>
      <c r="E124" s="11"/>
      <c r="F124" s="36"/>
      <c r="G124" s="36"/>
      <c r="H124" s="33"/>
      <c r="I124" s="30"/>
    </row>
    <row r="125" spans="1:9" ht="30" x14ac:dyDescent="0.25">
      <c r="A125" s="27"/>
      <c r="B125" s="39"/>
      <c r="C125" s="1" t="s">
        <v>113</v>
      </c>
      <c r="D125" s="10" t="s">
        <v>53</v>
      </c>
      <c r="E125" s="11"/>
      <c r="F125" s="36"/>
      <c r="G125" s="36"/>
      <c r="H125" s="33"/>
      <c r="I125" s="30"/>
    </row>
    <row r="126" spans="1:9" ht="30" x14ac:dyDescent="0.25">
      <c r="A126" s="27"/>
      <c r="B126" s="39"/>
      <c r="C126" s="1" t="s">
        <v>114</v>
      </c>
      <c r="D126" s="10" t="s">
        <v>53</v>
      </c>
      <c r="E126" s="11"/>
      <c r="F126" s="36"/>
      <c r="G126" s="36"/>
      <c r="H126" s="33"/>
      <c r="I126" s="30"/>
    </row>
    <row r="127" spans="1:9" x14ac:dyDescent="0.25">
      <c r="A127" s="27"/>
      <c r="B127" s="39"/>
      <c r="C127" s="1" t="s">
        <v>115</v>
      </c>
      <c r="D127" s="10" t="s">
        <v>53</v>
      </c>
      <c r="E127" s="11"/>
      <c r="F127" s="36"/>
      <c r="G127" s="36"/>
      <c r="H127" s="33"/>
      <c r="I127" s="30"/>
    </row>
    <row r="128" spans="1:9" x14ac:dyDescent="0.25">
      <c r="A128" s="27"/>
      <c r="B128" s="39"/>
      <c r="C128" s="1" t="s">
        <v>116</v>
      </c>
      <c r="D128" s="10" t="s">
        <v>53</v>
      </c>
      <c r="E128" s="11"/>
      <c r="F128" s="36"/>
      <c r="G128" s="36"/>
      <c r="H128" s="33"/>
      <c r="I128" s="30"/>
    </row>
    <row r="129" spans="1:9" x14ac:dyDescent="0.25">
      <c r="A129" s="27"/>
      <c r="B129" s="39"/>
      <c r="C129" s="1" t="s">
        <v>117</v>
      </c>
      <c r="D129" s="10" t="s">
        <v>53</v>
      </c>
      <c r="E129" s="11"/>
      <c r="F129" s="36"/>
      <c r="G129" s="36"/>
      <c r="H129" s="33"/>
      <c r="I129" s="30"/>
    </row>
    <row r="130" spans="1:9" x14ac:dyDescent="0.25">
      <c r="A130" s="27"/>
      <c r="B130" s="39"/>
      <c r="C130" s="1" t="s">
        <v>118</v>
      </c>
      <c r="D130" s="10" t="s">
        <v>53</v>
      </c>
      <c r="E130" s="11"/>
      <c r="F130" s="36"/>
      <c r="G130" s="36"/>
      <c r="H130" s="33"/>
      <c r="I130" s="30"/>
    </row>
    <row r="131" spans="1:9" x14ac:dyDescent="0.25">
      <c r="A131" s="27"/>
      <c r="B131" s="39"/>
      <c r="C131" s="1" t="s">
        <v>119</v>
      </c>
      <c r="D131" s="10" t="s">
        <v>53</v>
      </c>
      <c r="E131" s="11"/>
      <c r="F131" s="36"/>
      <c r="G131" s="36"/>
      <c r="H131" s="33"/>
      <c r="I131" s="30"/>
    </row>
    <row r="132" spans="1:9" ht="30" x14ac:dyDescent="0.25">
      <c r="A132" s="27"/>
      <c r="B132" s="39"/>
      <c r="C132" s="1" t="s">
        <v>120</v>
      </c>
      <c r="D132" s="10" t="s">
        <v>53</v>
      </c>
      <c r="E132" s="11"/>
      <c r="F132" s="36"/>
      <c r="G132" s="36"/>
      <c r="H132" s="33"/>
      <c r="I132" s="30"/>
    </row>
    <row r="133" spans="1:9" x14ac:dyDescent="0.25">
      <c r="A133" s="27"/>
      <c r="B133" s="39"/>
      <c r="C133" s="1" t="s">
        <v>121</v>
      </c>
      <c r="D133" s="10" t="s">
        <v>53</v>
      </c>
      <c r="E133" s="11"/>
      <c r="F133" s="36"/>
      <c r="G133" s="36"/>
      <c r="H133" s="33"/>
      <c r="I133" s="30"/>
    </row>
    <row r="134" spans="1:9" x14ac:dyDescent="0.25">
      <c r="A134" s="27"/>
      <c r="B134" s="39"/>
      <c r="C134" s="1" t="s">
        <v>43</v>
      </c>
      <c r="D134" s="10" t="s">
        <v>52</v>
      </c>
      <c r="E134" s="11"/>
      <c r="F134" s="36"/>
      <c r="G134" s="36"/>
      <c r="H134" s="33"/>
      <c r="I134" s="30"/>
    </row>
    <row r="135" spans="1:9" x14ac:dyDescent="0.25">
      <c r="A135" s="28"/>
      <c r="B135" s="40"/>
      <c r="C135" s="1" t="s">
        <v>45</v>
      </c>
      <c r="D135" s="10" t="s">
        <v>52</v>
      </c>
      <c r="E135" s="11"/>
      <c r="F135" s="37"/>
      <c r="G135" s="37"/>
      <c r="H135" s="34"/>
      <c r="I135" s="31"/>
    </row>
    <row r="136" spans="1:9" ht="60" x14ac:dyDescent="0.25">
      <c r="A136" s="26">
        <v>7</v>
      </c>
      <c r="B136" s="38" t="s">
        <v>14</v>
      </c>
      <c r="C136" s="1" t="s">
        <v>14</v>
      </c>
      <c r="D136" s="10" t="s">
        <v>51</v>
      </c>
      <c r="E136" s="11"/>
      <c r="F136" s="35" t="s">
        <v>3</v>
      </c>
      <c r="G136" s="35">
        <v>150</v>
      </c>
      <c r="H136" s="32"/>
      <c r="I136" s="29">
        <f>G136*H136</f>
        <v>0</v>
      </c>
    </row>
    <row r="137" spans="1:9" ht="45" x14ac:dyDescent="0.25">
      <c r="A137" s="27"/>
      <c r="B137" s="39"/>
      <c r="C137" s="1" t="s">
        <v>122</v>
      </c>
      <c r="D137" s="10" t="s">
        <v>53</v>
      </c>
      <c r="E137" s="11"/>
      <c r="F137" s="36"/>
      <c r="G137" s="36"/>
      <c r="H137" s="33"/>
      <c r="I137" s="30"/>
    </row>
    <row r="138" spans="1:9" x14ac:dyDescent="0.25">
      <c r="A138" s="27"/>
      <c r="B138" s="39"/>
      <c r="C138" s="1" t="s">
        <v>123</v>
      </c>
      <c r="D138" s="10" t="s">
        <v>53</v>
      </c>
      <c r="E138" s="11"/>
      <c r="F138" s="36"/>
      <c r="G138" s="36"/>
      <c r="H138" s="33"/>
      <c r="I138" s="30"/>
    </row>
    <row r="139" spans="1:9" x14ac:dyDescent="0.25">
      <c r="A139" s="27"/>
      <c r="B139" s="39"/>
      <c r="C139" s="1" t="s">
        <v>124</v>
      </c>
      <c r="D139" s="10" t="s">
        <v>53</v>
      </c>
      <c r="E139" s="11"/>
      <c r="F139" s="36"/>
      <c r="G139" s="36"/>
      <c r="H139" s="33"/>
      <c r="I139" s="30"/>
    </row>
    <row r="140" spans="1:9" ht="30" x14ac:dyDescent="0.25">
      <c r="A140" s="27"/>
      <c r="B140" s="39"/>
      <c r="C140" s="1" t="s">
        <v>125</v>
      </c>
      <c r="D140" s="10" t="s">
        <v>53</v>
      </c>
      <c r="E140" s="11"/>
      <c r="F140" s="36"/>
      <c r="G140" s="36"/>
      <c r="H140" s="33"/>
      <c r="I140" s="30"/>
    </row>
    <row r="141" spans="1:9" x14ac:dyDescent="0.25">
      <c r="A141" s="27"/>
      <c r="B141" s="39"/>
      <c r="C141" s="1" t="s">
        <v>126</v>
      </c>
      <c r="D141" s="10" t="s">
        <v>53</v>
      </c>
      <c r="E141" s="11"/>
      <c r="F141" s="36"/>
      <c r="G141" s="36"/>
      <c r="H141" s="33"/>
      <c r="I141" s="30"/>
    </row>
    <row r="142" spans="1:9" x14ac:dyDescent="0.25">
      <c r="A142" s="27"/>
      <c r="B142" s="39"/>
      <c r="C142" s="1" t="s">
        <v>127</v>
      </c>
      <c r="D142" s="10" t="s">
        <v>53</v>
      </c>
      <c r="E142" s="11"/>
      <c r="F142" s="36"/>
      <c r="G142" s="36"/>
      <c r="H142" s="33"/>
      <c r="I142" s="30"/>
    </row>
    <row r="143" spans="1:9" x14ac:dyDescent="0.25">
      <c r="A143" s="27"/>
      <c r="B143" s="39"/>
      <c r="C143" s="1" t="s">
        <v>128</v>
      </c>
      <c r="D143" s="10" t="s">
        <v>53</v>
      </c>
      <c r="E143" s="11"/>
      <c r="F143" s="36"/>
      <c r="G143" s="36"/>
      <c r="H143" s="33"/>
      <c r="I143" s="30"/>
    </row>
    <row r="144" spans="1:9" x14ac:dyDescent="0.25">
      <c r="A144" s="27"/>
      <c r="B144" s="39"/>
      <c r="C144" s="1" t="s">
        <v>129</v>
      </c>
      <c r="D144" s="10" t="s">
        <v>53</v>
      </c>
      <c r="E144" s="11"/>
      <c r="F144" s="36"/>
      <c r="G144" s="36"/>
      <c r="H144" s="33"/>
      <c r="I144" s="30"/>
    </row>
    <row r="145" spans="1:9" x14ac:dyDescent="0.25">
      <c r="A145" s="27"/>
      <c r="B145" s="39"/>
      <c r="C145" s="1" t="s">
        <v>130</v>
      </c>
      <c r="D145" s="10" t="s">
        <v>53</v>
      </c>
      <c r="E145" s="11"/>
      <c r="F145" s="36"/>
      <c r="G145" s="36"/>
      <c r="H145" s="33"/>
      <c r="I145" s="30"/>
    </row>
    <row r="146" spans="1:9" x14ac:dyDescent="0.25">
      <c r="A146" s="27"/>
      <c r="B146" s="39"/>
      <c r="C146" s="1" t="s">
        <v>116</v>
      </c>
      <c r="D146" s="10" t="s">
        <v>53</v>
      </c>
      <c r="E146" s="11"/>
      <c r="F146" s="36"/>
      <c r="G146" s="36"/>
      <c r="H146" s="33"/>
      <c r="I146" s="30"/>
    </row>
    <row r="147" spans="1:9" x14ac:dyDescent="0.25">
      <c r="A147" s="27"/>
      <c r="B147" s="39"/>
      <c r="C147" s="1" t="s">
        <v>131</v>
      </c>
      <c r="D147" s="10" t="s">
        <v>53</v>
      </c>
      <c r="E147" s="11"/>
      <c r="F147" s="36"/>
      <c r="G147" s="36"/>
      <c r="H147" s="33"/>
      <c r="I147" s="30"/>
    </row>
    <row r="148" spans="1:9" x14ac:dyDescent="0.25">
      <c r="A148" s="27"/>
      <c r="B148" s="39"/>
      <c r="C148" s="1" t="s">
        <v>121</v>
      </c>
      <c r="D148" s="10" t="s">
        <v>53</v>
      </c>
      <c r="E148" s="11"/>
      <c r="F148" s="36"/>
      <c r="G148" s="36"/>
      <c r="H148" s="33"/>
      <c r="I148" s="30"/>
    </row>
    <row r="149" spans="1:9" x14ac:dyDescent="0.25">
      <c r="A149" s="27"/>
      <c r="B149" s="39"/>
      <c r="C149" s="1" t="s">
        <v>43</v>
      </c>
      <c r="D149" s="10" t="s">
        <v>52</v>
      </c>
      <c r="E149" s="11"/>
      <c r="F149" s="36"/>
      <c r="G149" s="36"/>
      <c r="H149" s="33"/>
      <c r="I149" s="30"/>
    </row>
    <row r="150" spans="1:9" x14ac:dyDescent="0.25">
      <c r="A150" s="28"/>
      <c r="B150" s="40"/>
      <c r="C150" s="1" t="s">
        <v>45</v>
      </c>
      <c r="D150" s="10" t="s">
        <v>52</v>
      </c>
      <c r="E150" s="11"/>
      <c r="F150" s="37"/>
      <c r="G150" s="37"/>
      <c r="H150" s="34"/>
      <c r="I150" s="31"/>
    </row>
    <row r="151" spans="1:9" ht="60" x14ac:dyDescent="0.25">
      <c r="A151" s="26">
        <v>8</v>
      </c>
      <c r="B151" s="38" t="s">
        <v>15</v>
      </c>
      <c r="C151" s="1" t="s">
        <v>15</v>
      </c>
      <c r="D151" s="10" t="s">
        <v>51</v>
      </c>
      <c r="E151" s="11"/>
      <c r="F151" s="35" t="s">
        <v>3</v>
      </c>
      <c r="G151" s="35">
        <v>40</v>
      </c>
      <c r="H151" s="32"/>
      <c r="I151" s="29">
        <f>G151*H151</f>
        <v>0</v>
      </c>
    </row>
    <row r="152" spans="1:9" x14ac:dyDescent="0.25">
      <c r="A152" s="27"/>
      <c r="B152" s="39"/>
      <c r="C152" s="1" t="s">
        <v>132</v>
      </c>
      <c r="D152" s="10" t="s">
        <v>53</v>
      </c>
      <c r="E152" s="11"/>
      <c r="F152" s="36"/>
      <c r="G152" s="36"/>
      <c r="H152" s="33"/>
      <c r="I152" s="30"/>
    </row>
    <row r="153" spans="1:9" x14ac:dyDescent="0.25">
      <c r="A153" s="27"/>
      <c r="B153" s="39"/>
      <c r="C153" s="1" t="s">
        <v>133</v>
      </c>
      <c r="D153" s="10" t="s">
        <v>53</v>
      </c>
      <c r="E153" s="11"/>
      <c r="F153" s="36"/>
      <c r="G153" s="36"/>
      <c r="H153" s="33"/>
      <c r="I153" s="30"/>
    </row>
    <row r="154" spans="1:9" ht="30" x14ac:dyDescent="0.25">
      <c r="A154" s="27"/>
      <c r="B154" s="39"/>
      <c r="C154" s="1" t="s">
        <v>134</v>
      </c>
      <c r="D154" s="10" t="s">
        <v>53</v>
      </c>
      <c r="E154" s="11"/>
      <c r="F154" s="36"/>
      <c r="G154" s="36"/>
      <c r="H154" s="33"/>
      <c r="I154" s="30"/>
    </row>
    <row r="155" spans="1:9" x14ac:dyDescent="0.25">
      <c r="A155" s="27"/>
      <c r="B155" s="39"/>
      <c r="C155" s="1" t="s">
        <v>135</v>
      </c>
      <c r="D155" s="10" t="s">
        <v>53</v>
      </c>
      <c r="E155" s="11"/>
      <c r="F155" s="36"/>
      <c r="G155" s="36"/>
      <c r="H155" s="33"/>
      <c r="I155" s="30"/>
    </row>
    <row r="156" spans="1:9" x14ac:dyDescent="0.25">
      <c r="A156" s="27"/>
      <c r="B156" s="39"/>
      <c r="C156" s="1" t="s">
        <v>136</v>
      </c>
      <c r="D156" s="10" t="s">
        <v>53</v>
      </c>
      <c r="E156" s="11"/>
      <c r="F156" s="36"/>
      <c r="G156" s="36"/>
      <c r="H156" s="33"/>
      <c r="I156" s="30"/>
    </row>
    <row r="157" spans="1:9" x14ac:dyDescent="0.25">
      <c r="A157" s="27"/>
      <c r="B157" s="39"/>
      <c r="C157" s="1" t="s">
        <v>137</v>
      </c>
      <c r="D157" s="10" t="s">
        <v>53</v>
      </c>
      <c r="E157" s="11"/>
      <c r="F157" s="36"/>
      <c r="G157" s="36"/>
      <c r="H157" s="33"/>
      <c r="I157" s="30"/>
    </row>
    <row r="158" spans="1:9" ht="30" x14ac:dyDescent="0.25">
      <c r="A158" s="27"/>
      <c r="B158" s="39"/>
      <c r="C158" s="1" t="s">
        <v>138</v>
      </c>
      <c r="D158" s="10" t="s">
        <v>53</v>
      </c>
      <c r="E158" s="11"/>
      <c r="F158" s="36"/>
      <c r="G158" s="36"/>
      <c r="H158" s="33"/>
      <c r="I158" s="30"/>
    </row>
    <row r="159" spans="1:9" x14ac:dyDescent="0.25">
      <c r="A159" s="27"/>
      <c r="B159" s="39"/>
      <c r="C159" s="16" t="s">
        <v>184</v>
      </c>
      <c r="D159" s="10" t="s">
        <v>53</v>
      </c>
      <c r="E159" s="11"/>
      <c r="F159" s="36"/>
      <c r="G159" s="36"/>
      <c r="H159" s="33"/>
      <c r="I159" s="30"/>
    </row>
    <row r="160" spans="1:9" x14ac:dyDescent="0.25">
      <c r="A160" s="27"/>
      <c r="B160" s="39"/>
      <c r="C160" s="1" t="s">
        <v>139</v>
      </c>
      <c r="D160" s="10" t="s">
        <v>52</v>
      </c>
      <c r="E160" s="11"/>
      <c r="F160" s="36"/>
      <c r="G160" s="36"/>
      <c r="H160" s="33"/>
      <c r="I160" s="30"/>
    </row>
    <row r="161" spans="1:9" x14ac:dyDescent="0.25">
      <c r="A161" s="28"/>
      <c r="B161" s="40"/>
      <c r="C161" s="1" t="s">
        <v>45</v>
      </c>
      <c r="D161" s="10" t="s">
        <v>52</v>
      </c>
      <c r="E161" s="11"/>
      <c r="F161" s="37"/>
      <c r="G161" s="37"/>
      <c r="H161" s="34"/>
      <c r="I161" s="31"/>
    </row>
    <row r="162" spans="1:9" ht="60" x14ac:dyDescent="0.25">
      <c r="A162" s="26">
        <v>9</v>
      </c>
      <c r="B162" s="38" t="s">
        <v>16</v>
      </c>
      <c r="C162" s="1" t="s">
        <v>16</v>
      </c>
      <c r="D162" s="10" t="s">
        <v>51</v>
      </c>
      <c r="E162" s="11"/>
      <c r="F162" s="35" t="s">
        <v>3</v>
      </c>
      <c r="G162" s="35">
        <v>60</v>
      </c>
      <c r="H162" s="32"/>
      <c r="I162" s="29">
        <f>G162*H162</f>
        <v>0</v>
      </c>
    </row>
    <row r="163" spans="1:9" x14ac:dyDescent="0.25">
      <c r="A163" s="27"/>
      <c r="B163" s="39"/>
      <c r="C163" s="1" t="s">
        <v>132</v>
      </c>
      <c r="D163" s="10" t="s">
        <v>53</v>
      </c>
      <c r="E163" s="11"/>
      <c r="F163" s="36"/>
      <c r="G163" s="36"/>
      <c r="H163" s="33"/>
      <c r="I163" s="30"/>
    </row>
    <row r="164" spans="1:9" x14ac:dyDescent="0.25">
      <c r="A164" s="27"/>
      <c r="B164" s="39"/>
      <c r="C164" s="1" t="s">
        <v>140</v>
      </c>
      <c r="D164" s="10" t="s">
        <v>53</v>
      </c>
      <c r="E164" s="11"/>
      <c r="F164" s="36"/>
      <c r="G164" s="36"/>
      <c r="H164" s="33"/>
      <c r="I164" s="30"/>
    </row>
    <row r="165" spans="1:9" ht="30" x14ac:dyDescent="0.25">
      <c r="A165" s="27"/>
      <c r="B165" s="39"/>
      <c r="C165" s="1" t="s">
        <v>134</v>
      </c>
      <c r="D165" s="10" t="s">
        <v>53</v>
      </c>
      <c r="E165" s="11"/>
      <c r="F165" s="36"/>
      <c r="G165" s="36"/>
      <c r="H165" s="33"/>
      <c r="I165" s="30"/>
    </row>
    <row r="166" spans="1:9" x14ac:dyDescent="0.25">
      <c r="A166" s="27"/>
      <c r="B166" s="39"/>
      <c r="C166" s="1" t="s">
        <v>135</v>
      </c>
      <c r="D166" s="10" t="s">
        <v>53</v>
      </c>
      <c r="E166" s="11"/>
      <c r="F166" s="36"/>
      <c r="G166" s="36"/>
      <c r="H166" s="33"/>
      <c r="I166" s="30"/>
    </row>
    <row r="167" spans="1:9" x14ac:dyDescent="0.25">
      <c r="A167" s="27"/>
      <c r="B167" s="39"/>
      <c r="C167" s="1" t="s">
        <v>136</v>
      </c>
      <c r="D167" s="10" t="s">
        <v>53</v>
      </c>
      <c r="E167" s="11"/>
      <c r="F167" s="36"/>
      <c r="G167" s="36"/>
      <c r="H167" s="33"/>
      <c r="I167" s="30"/>
    </row>
    <row r="168" spans="1:9" x14ac:dyDescent="0.25">
      <c r="A168" s="27"/>
      <c r="B168" s="39"/>
      <c r="C168" s="1" t="s">
        <v>137</v>
      </c>
      <c r="D168" s="10" t="s">
        <v>53</v>
      </c>
      <c r="E168" s="11"/>
      <c r="F168" s="36"/>
      <c r="G168" s="36"/>
      <c r="H168" s="33"/>
      <c r="I168" s="30"/>
    </row>
    <row r="169" spans="1:9" ht="30" x14ac:dyDescent="0.25">
      <c r="A169" s="27"/>
      <c r="B169" s="39"/>
      <c r="C169" s="1" t="s">
        <v>138</v>
      </c>
      <c r="D169" s="10" t="s">
        <v>53</v>
      </c>
      <c r="E169" s="11"/>
      <c r="F169" s="36"/>
      <c r="G169" s="36"/>
      <c r="H169" s="33"/>
      <c r="I169" s="30"/>
    </row>
    <row r="170" spans="1:9" x14ac:dyDescent="0.25">
      <c r="A170" s="27"/>
      <c r="B170" s="39"/>
      <c r="C170" s="16" t="s">
        <v>196</v>
      </c>
      <c r="D170" s="10" t="s">
        <v>53</v>
      </c>
      <c r="E170" s="11"/>
      <c r="F170" s="36"/>
      <c r="G170" s="36"/>
      <c r="H170" s="33"/>
      <c r="I170" s="30"/>
    </row>
    <row r="171" spans="1:9" x14ac:dyDescent="0.25">
      <c r="A171" s="27"/>
      <c r="B171" s="39"/>
      <c r="C171" s="1" t="s">
        <v>141</v>
      </c>
      <c r="D171" s="10" t="s">
        <v>52</v>
      </c>
      <c r="E171" s="11"/>
      <c r="F171" s="36"/>
      <c r="G171" s="36"/>
      <c r="H171" s="33"/>
      <c r="I171" s="30"/>
    </row>
    <row r="172" spans="1:9" x14ac:dyDescent="0.25">
      <c r="A172" s="28"/>
      <c r="B172" s="40"/>
      <c r="C172" s="1" t="s">
        <v>45</v>
      </c>
      <c r="D172" s="10" t="s">
        <v>52</v>
      </c>
      <c r="E172" s="11"/>
      <c r="F172" s="37"/>
      <c r="G172" s="37"/>
      <c r="H172" s="34"/>
      <c r="I172" s="31"/>
    </row>
    <row r="173" spans="1:9" ht="60" x14ac:dyDescent="0.25">
      <c r="A173" s="26">
        <v>10</v>
      </c>
      <c r="B173" s="38" t="s">
        <v>17</v>
      </c>
      <c r="C173" s="1" t="s">
        <v>17</v>
      </c>
      <c r="D173" s="10" t="s">
        <v>51</v>
      </c>
      <c r="E173" s="11"/>
      <c r="F173" s="35" t="s">
        <v>3</v>
      </c>
      <c r="G173" s="35">
        <v>40</v>
      </c>
      <c r="H173" s="32"/>
      <c r="I173" s="29">
        <f>G173*H173</f>
        <v>0</v>
      </c>
    </row>
    <row r="174" spans="1:9" x14ac:dyDescent="0.25">
      <c r="A174" s="27"/>
      <c r="B174" s="39"/>
      <c r="C174" s="1" t="s">
        <v>142</v>
      </c>
      <c r="D174" s="10" t="s">
        <v>53</v>
      </c>
      <c r="E174" s="11"/>
      <c r="F174" s="36"/>
      <c r="G174" s="36"/>
      <c r="H174" s="33"/>
      <c r="I174" s="30"/>
    </row>
    <row r="175" spans="1:9" ht="30" x14ac:dyDescent="0.25">
      <c r="A175" s="27"/>
      <c r="B175" s="39"/>
      <c r="C175" s="1" t="s">
        <v>143</v>
      </c>
      <c r="D175" s="10" t="s">
        <v>53</v>
      </c>
      <c r="E175" s="11"/>
      <c r="F175" s="36"/>
      <c r="G175" s="36"/>
      <c r="H175" s="33"/>
      <c r="I175" s="30"/>
    </row>
    <row r="176" spans="1:9" x14ac:dyDescent="0.25">
      <c r="A176" s="27"/>
      <c r="B176" s="39"/>
      <c r="C176" s="1" t="s">
        <v>144</v>
      </c>
      <c r="D176" s="10" t="s">
        <v>53</v>
      </c>
      <c r="E176" s="11"/>
      <c r="F176" s="36"/>
      <c r="G176" s="36"/>
      <c r="H176" s="33"/>
      <c r="I176" s="30"/>
    </row>
    <row r="177" spans="1:9" x14ac:dyDescent="0.25">
      <c r="A177" s="27"/>
      <c r="B177" s="39"/>
      <c r="C177" s="1" t="s">
        <v>145</v>
      </c>
      <c r="D177" s="10" t="s">
        <v>53</v>
      </c>
      <c r="E177" s="11"/>
      <c r="F177" s="36"/>
      <c r="G177" s="36"/>
      <c r="H177" s="33"/>
      <c r="I177" s="30"/>
    </row>
    <row r="178" spans="1:9" x14ac:dyDescent="0.25">
      <c r="A178" s="27"/>
      <c r="B178" s="39"/>
      <c r="C178" s="1" t="s">
        <v>146</v>
      </c>
      <c r="D178" s="10" t="s">
        <v>53</v>
      </c>
      <c r="E178" s="11"/>
      <c r="F178" s="36"/>
      <c r="G178" s="36"/>
      <c r="H178" s="33"/>
      <c r="I178" s="30"/>
    </row>
    <row r="179" spans="1:9" ht="30" x14ac:dyDescent="0.25">
      <c r="A179" s="27"/>
      <c r="B179" s="39"/>
      <c r="C179" s="1" t="s">
        <v>147</v>
      </c>
      <c r="D179" s="10" t="s">
        <v>53</v>
      </c>
      <c r="E179" s="11"/>
      <c r="F179" s="36"/>
      <c r="G179" s="36"/>
      <c r="H179" s="33"/>
      <c r="I179" s="30"/>
    </row>
    <row r="180" spans="1:9" x14ac:dyDescent="0.25">
      <c r="A180" s="27"/>
      <c r="B180" s="39"/>
      <c r="C180" s="1" t="s">
        <v>148</v>
      </c>
      <c r="D180" s="10" t="s">
        <v>53</v>
      </c>
      <c r="E180" s="11"/>
      <c r="F180" s="36"/>
      <c r="G180" s="36"/>
      <c r="H180" s="33"/>
      <c r="I180" s="30"/>
    </row>
    <row r="181" spans="1:9" ht="30" x14ac:dyDescent="0.25">
      <c r="A181" s="27"/>
      <c r="B181" s="39"/>
      <c r="C181" s="16" t="s">
        <v>197</v>
      </c>
      <c r="D181" s="10" t="s">
        <v>198</v>
      </c>
      <c r="E181" s="11"/>
      <c r="F181" s="36"/>
      <c r="G181" s="36"/>
      <c r="H181" s="33"/>
      <c r="I181" s="30"/>
    </row>
    <row r="182" spans="1:9" x14ac:dyDescent="0.25">
      <c r="A182" s="27"/>
      <c r="B182" s="39"/>
      <c r="C182" s="16" t="s">
        <v>184</v>
      </c>
      <c r="D182" s="10" t="s">
        <v>53</v>
      </c>
      <c r="E182" s="11"/>
      <c r="F182" s="36"/>
      <c r="G182" s="36"/>
      <c r="H182" s="33"/>
      <c r="I182" s="30"/>
    </row>
    <row r="183" spans="1:9" x14ac:dyDescent="0.25">
      <c r="A183" s="27"/>
      <c r="B183" s="39"/>
      <c r="C183" s="5" t="s">
        <v>141</v>
      </c>
      <c r="D183" s="10" t="s">
        <v>52</v>
      </c>
      <c r="E183" s="11"/>
      <c r="F183" s="36"/>
      <c r="G183" s="36"/>
      <c r="H183" s="33"/>
      <c r="I183" s="30"/>
    </row>
    <row r="184" spans="1:9" x14ac:dyDescent="0.25">
      <c r="A184" s="28"/>
      <c r="B184" s="40"/>
      <c r="C184" s="1" t="s">
        <v>45</v>
      </c>
      <c r="D184" s="10" t="s">
        <v>52</v>
      </c>
      <c r="E184" s="11"/>
      <c r="F184" s="37"/>
      <c r="G184" s="37"/>
      <c r="H184" s="34"/>
      <c r="I184" s="31"/>
    </row>
    <row r="185" spans="1:9" ht="60" x14ac:dyDescent="0.25">
      <c r="A185" s="26">
        <v>11</v>
      </c>
      <c r="B185" s="38" t="s">
        <v>18</v>
      </c>
      <c r="C185" s="13" t="s">
        <v>18</v>
      </c>
      <c r="D185" s="10" t="s">
        <v>51</v>
      </c>
      <c r="E185" s="11"/>
      <c r="F185" s="35" t="s">
        <v>3</v>
      </c>
      <c r="G185" s="35">
        <v>30</v>
      </c>
      <c r="H185" s="32"/>
      <c r="I185" s="29">
        <f>G185*H185</f>
        <v>0</v>
      </c>
    </row>
    <row r="186" spans="1:9" x14ac:dyDescent="0.25">
      <c r="A186" s="27"/>
      <c r="B186" s="39"/>
      <c r="C186" s="5" t="s">
        <v>142</v>
      </c>
      <c r="D186" s="10" t="s">
        <v>53</v>
      </c>
      <c r="E186" s="11"/>
      <c r="F186" s="36"/>
      <c r="G186" s="36"/>
      <c r="H186" s="33"/>
      <c r="I186" s="30"/>
    </row>
    <row r="187" spans="1:9" ht="30" x14ac:dyDescent="0.25">
      <c r="A187" s="27"/>
      <c r="B187" s="39"/>
      <c r="C187" s="12" t="s">
        <v>143</v>
      </c>
      <c r="D187" s="10" t="s">
        <v>53</v>
      </c>
      <c r="E187" s="11"/>
      <c r="F187" s="36"/>
      <c r="G187" s="36"/>
      <c r="H187" s="33"/>
      <c r="I187" s="30"/>
    </row>
    <row r="188" spans="1:9" x14ac:dyDescent="0.25">
      <c r="A188" s="27"/>
      <c r="B188" s="39"/>
      <c r="C188" s="5" t="s">
        <v>144</v>
      </c>
      <c r="D188" s="10" t="s">
        <v>53</v>
      </c>
      <c r="E188" s="11"/>
      <c r="F188" s="36"/>
      <c r="G188" s="36"/>
      <c r="H188" s="33"/>
      <c r="I188" s="30"/>
    </row>
    <row r="189" spans="1:9" x14ac:dyDescent="0.25">
      <c r="A189" s="27"/>
      <c r="B189" s="39"/>
      <c r="C189" s="5" t="s">
        <v>145</v>
      </c>
      <c r="D189" s="10" t="s">
        <v>53</v>
      </c>
      <c r="E189" s="11"/>
      <c r="F189" s="36"/>
      <c r="G189" s="36"/>
      <c r="H189" s="33"/>
      <c r="I189" s="30"/>
    </row>
    <row r="190" spans="1:9" x14ac:dyDescent="0.25">
      <c r="A190" s="27"/>
      <c r="B190" s="39"/>
      <c r="C190" s="5" t="s">
        <v>146</v>
      </c>
      <c r="D190" s="10" t="s">
        <v>53</v>
      </c>
      <c r="E190" s="11"/>
      <c r="F190" s="36"/>
      <c r="G190" s="36"/>
      <c r="H190" s="33"/>
      <c r="I190" s="30"/>
    </row>
    <row r="191" spans="1:9" ht="30" x14ac:dyDescent="0.25">
      <c r="A191" s="27"/>
      <c r="B191" s="39"/>
      <c r="C191" s="12" t="s">
        <v>147</v>
      </c>
      <c r="D191" s="10" t="s">
        <v>53</v>
      </c>
      <c r="E191" s="11"/>
      <c r="F191" s="36"/>
      <c r="G191" s="36"/>
      <c r="H191" s="33"/>
      <c r="I191" s="30"/>
    </row>
    <row r="192" spans="1:9" x14ac:dyDescent="0.25">
      <c r="A192" s="27"/>
      <c r="B192" s="39"/>
      <c r="C192" s="12" t="s">
        <v>148</v>
      </c>
      <c r="D192" s="10" t="s">
        <v>53</v>
      </c>
      <c r="E192" s="11"/>
      <c r="F192" s="36"/>
      <c r="G192" s="36"/>
      <c r="H192" s="33"/>
      <c r="I192" s="30"/>
    </row>
    <row r="193" spans="1:9" ht="30" x14ac:dyDescent="0.25">
      <c r="A193" s="27"/>
      <c r="B193" s="39"/>
      <c r="C193" s="16" t="s">
        <v>197</v>
      </c>
      <c r="D193" s="10" t="s">
        <v>198</v>
      </c>
      <c r="E193" s="11"/>
      <c r="F193" s="36"/>
      <c r="G193" s="36"/>
      <c r="H193" s="33"/>
      <c r="I193" s="30"/>
    </row>
    <row r="194" spans="1:9" x14ac:dyDescent="0.25">
      <c r="A194" s="27"/>
      <c r="B194" s="39"/>
      <c r="C194" s="15" t="s">
        <v>185</v>
      </c>
      <c r="D194" s="10" t="s">
        <v>53</v>
      </c>
      <c r="E194" s="11"/>
      <c r="F194" s="36"/>
      <c r="G194" s="36"/>
      <c r="H194" s="33"/>
      <c r="I194" s="30"/>
    </row>
    <row r="195" spans="1:9" x14ac:dyDescent="0.25">
      <c r="A195" s="27"/>
      <c r="B195" s="39"/>
      <c r="C195" s="5" t="s">
        <v>141</v>
      </c>
      <c r="D195" s="10" t="s">
        <v>52</v>
      </c>
      <c r="E195" s="11"/>
      <c r="F195" s="36"/>
      <c r="G195" s="36"/>
      <c r="H195" s="33"/>
      <c r="I195" s="30"/>
    </row>
    <row r="196" spans="1:9" x14ac:dyDescent="0.25">
      <c r="A196" s="28"/>
      <c r="B196" s="40"/>
      <c r="C196" s="1" t="s">
        <v>45</v>
      </c>
      <c r="D196" s="10" t="s">
        <v>52</v>
      </c>
      <c r="E196" s="11"/>
      <c r="F196" s="37"/>
      <c r="G196" s="37"/>
      <c r="H196" s="34"/>
      <c r="I196" s="31"/>
    </row>
    <row r="197" spans="1:9" ht="60" x14ac:dyDescent="0.25">
      <c r="A197" s="26">
        <v>12</v>
      </c>
      <c r="B197" s="38" t="s">
        <v>20</v>
      </c>
      <c r="C197" s="1" t="s">
        <v>20</v>
      </c>
      <c r="D197" s="10" t="s">
        <v>51</v>
      </c>
      <c r="E197" s="11"/>
      <c r="F197" s="35" t="s">
        <v>3</v>
      </c>
      <c r="G197" s="35">
        <v>25</v>
      </c>
      <c r="H197" s="32"/>
      <c r="I197" s="29">
        <f>G197*H197</f>
        <v>0</v>
      </c>
    </row>
    <row r="198" spans="1:9" x14ac:dyDescent="0.25">
      <c r="A198" s="27"/>
      <c r="B198" s="39"/>
      <c r="C198" s="12" t="s">
        <v>149</v>
      </c>
      <c r="D198" s="10" t="s">
        <v>53</v>
      </c>
      <c r="E198" s="11"/>
      <c r="F198" s="36"/>
      <c r="G198" s="36"/>
      <c r="H198" s="33"/>
      <c r="I198" s="30"/>
    </row>
    <row r="199" spans="1:9" x14ac:dyDescent="0.25">
      <c r="A199" s="27"/>
      <c r="B199" s="39"/>
      <c r="C199" s="12" t="s">
        <v>150</v>
      </c>
      <c r="D199" s="10" t="s">
        <v>53</v>
      </c>
      <c r="E199" s="11"/>
      <c r="F199" s="36"/>
      <c r="G199" s="36"/>
      <c r="H199" s="33"/>
      <c r="I199" s="30"/>
    </row>
    <row r="200" spans="1:9" ht="30" x14ac:dyDescent="0.25">
      <c r="A200" s="27"/>
      <c r="B200" s="39"/>
      <c r="C200" s="12" t="s">
        <v>151</v>
      </c>
      <c r="D200" s="10" t="s">
        <v>53</v>
      </c>
      <c r="E200" s="11"/>
      <c r="F200" s="36"/>
      <c r="G200" s="36"/>
      <c r="H200" s="33"/>
      <c r="I200" s="30"/>
    </row>
    <row r="201" spans="1:9" x14ac:dyDescent="0.25">
      <c r="A201" s="27"/>
      <c r="B201" s="39"/>
      <c r="C201" s="12" t="s">
        <v>152</v>
      </c>
      <c r="D201" s="10" t="s">
        <v>53</v>
      </c>
      <c r="E201" s="11"/>
      <c r="F201" s="36"/>
      <c r="G201" s="36"/>
      <c r="H201" s="33"/>
      <c r="I201" s="30"/>
    </row>
    <row r="202" spans="1:9" x14ac:dyDescent="0.25">
      <c r="A202" s="27"/>
      <c r="B202" s="39"/>
      <c r="C202" s="12" t="s">
        <v>153</v>
      </c>
      <c r="D202" s="10" t="s">
        <v>53</v>
      </c>
      <c r="E202" s="11"/>
      <c r="F202" s="36"/>
      <c r="G202" s="36"/>
      <c r="H202" s="33"/>
      <c r="I202" s="30"/>
    </row>
    <row r="203" spans="1:9" x14ac:dyDescent="0.25">
      <c r="A203" s="27"/>
      <c r="B203" s="39"/>
      <c r="C203" s="12" t="s">
        <v>154</v>
      </c>
      <c r="D203" s="10" t="s">
        <v>53</v>
      </c>
      <c r="E203" s="11"/>
      <c r="F203" s="36"/>
      <c r="G203" s="36"/>
      <c r="H203" s="33"/>
      <c r="I203" s="30"/>
    </row>
    <row r="204" spans="1:9" x14ac:dyDescent="0.25">
      <c r="A204" s="27"/>
      <c r="B204" s="39"/>
      <c r="C204" s="12" t="s">
        <v>155</v>
      </c>
      <c r="D204" s="10" t="s">
        <v>53</v>
      </c>
      <c r="E204" s="11"/>
      <c r="F204" s="36"/>
      <c r="G204" s="36"/>
      <c r="H204" s="33"/>
      <c r="I204" s="30"/>
    </row>
    <row r="205" spans="1:9" x14ac:dyDescent="0.25">
      <c r="A205" s="27"/>
      <c r="B205" s="39"/>
      <c r="C205" s="12" t="s">
        <v>156</v>
      </c>
      <c r="D205" s="10" t="s">
        <v>53</v>
      </c>
      <c r="E205" s="11"/>
      <c r="F205" s="36"/>
      <c r="G205" s="36"/>
      <c r="H205" s="33"/>
      <c r="I205" s="30"/>
    </row>
    <row r="206" spans="1:9" x14ac:dyDescent="0.25">
      <c r="A206" s="27"/>
      <c r="B206" s="39"/>
      <c r="C206" s="12" t="s">
        <v>157</v>
      </c>
      <c r="D206" s="10" t="s">
        <v>53</v>
      </c>
      <c r="E206" s="11"/>
      <c r="F206" s="36"/>
      <c r="G206" s="36"/>
      <c r="H206" s="33"/>
      <c r="I206" s="30"/>
    </row>
    <row r="207" spans="1:9" ht="45" x14ac:dyDescent="0.25">
      <c r="A207" s="27"/>
      <c r="B207" s="39"/>
      <c r="C207" s="12" t="s">
        <v>158</v>
      </c>
      <c r="D207" s="10" t="s">
        <v>53</v>
      </c>
      <c r="E207" s="11"/>
      <c r="F207" s="36"/>
      <c r="G207" s="36"/>
      <c r="H207" s="33"/>
      <c r="I207" s="30"/>
    </row>
    <row r="208" spans="1:9" ht="30" x14ac:dyDescent="0.25">
      <c r="A208" s="27"/>
      <c r="B208" s="39"/>
      <c r="C208" s="12" t="s">
        <v>159</v>
      </c>
      <c r="D208" s="10" t="s">
        <v>53</v>
      </c>
      <c r="E208" s="11"/>
      <c r="F208" s="36"/>
      <c r="G208" s="36"/>
      <c r="H208" s="33"/>
      <c r="I208" s="30"/>
    </row>
    <row r="209" spans="1:9" x14ac:dyDescent="0.25">
      <c r="A209" s="27"/>
      <c r="B209" s="39"/>
      <c r="C209" s="12" t="s">
        <v>160</v>
      </c>
      <c r="D209" s="10" t="s">
        <v>53</v>
      </c>
      <c r="E209" s="11"/>
      <c r="F209" s="36"/>
      <c r="G209" s="36"/>
      <c r="H209" s="33"/>
      <c r="I209" s="30"/>
    </row>
    <row r="210" spans="1:9" ht="30" x14ac:dyDescent="0.25">
      <c r="A210" s="27"/>
      <c r="B210" s="39"/>
      <c r="C210" s="12" t="s">
        <v>161</v>
      </c>
      <c r="D210" s="10" t="s">
        <v>53</v>
      </c>
      <c r="E210" s="11"/>
      <c r="F210" s="36"/>
      <c r="G210" s="36"/>
      <c r="H210" s="33"/>
      <c r="I210" s="30"/>
    </row>
    <row r="211" spans="1:9" x14ac:dyDescent="0.25">
      <c r="A211" s="27"/>
      <c r="B211" s="39"/>
      <c r="C211" s="12" t="s">
        <v>162</v>
      </c>
      <c r="D211" s="10" t="s">
        <v>53</v>
      </c>
      <c r="E211" s="11"/>
      <c r="F211" s="36"/>
      <c r="G211" s="36"/>
      <c r="H211" s="33"/>
      <c r="I211" s="30"/>
    </row>
    <row r="212" spans="1:9" ht="30" x14ac:dyDescent="0.25">
      <c r="A212" s="27"/>
      <c r="B212" s="39"/>
      <c r="C212" s="12" t="s">
        <v>163</v>
      </c>
      <c r="D212" s="10" t="s">
        <v>53</v>
      </c>
      <c r="E212" s="11"/>
      <c r="F212" s="36"/>
      <c r="G212" s="36"/>
      <c r="H212" s="33"/>
      <c r="I212" s="30"/>
    </row>
    <row r="213" spans="1:9" ht="30" x14ac:dyDescent="0.25">
      <c r="A213" s="27"/>
      <c r="B213" s="39"/>
      <c r="C213" s="12" t="s">
        <v>164</v>
      </c>
      <c r="D213" s="10" t="s">
        <v>53</v>
      </c>
      <c r="E213" s="11"/>
      <c r="F213" s="36"/>
      <c r="G213" s="36"/>
      <c r="H213" s="33"/>
      <c r="I213" s="30"/>
    </row>
    <row r="214" spans="1:9" ht="30" x14ac:dyDescent="0.25">
      <c r="A214" s="27"/>
      <c r="B214" s="39"/>
      <c r="C214" s="12" t="s">
        <v>165</v>
      </c>
      <c r="D214" s="10" t="s">
        <v>53</v>
      </c>
      <c r="E214" s="11"/>
      <c r="F214" s="36"/>
      <c r="G214" s="36"/>
      <c r="H214" s="33"/>
      <c r="I214" s="30"/>
    </row>
    <row r="215" spans="1:9" ht="30" x14ac:dyDescent="0.25">
      <c r="A215" s="27"/>
      <c r="B215" s="39"/>
      <c r="C215" s="12" t="s">
        <v>166</v>
      </c>
      <c r="D215" s="10" t="s">
        <v>53</v>
      </c>
      <c r="E215" s="11"/>
      <c r="F215" s="36"/>
      <c r="G215" s="36"/>
      <c r="H215" s="33"/>
      <c r="I215" s="30"/>
    </row>
    <row r="216" spans="1:9" x14ac:dyDescent="0.25">
      <c r="A216" s="27"/>
      <c r="B216" s="39"/>
      <c r="C216" s="12" t="s">
        <v>43</v>
      </c>
      <c r="D216" s="10" t="s">
        <v>52</v>
      </c>
      <c r="E216" s="11"/>
      <c r="F216" s="36"/>
      <c r="G216" s="36"/>
      <c r="H216" s="33"/>
      <c r="I216" s="30"/>
    </row>
    <row r="217" spans="1:9" x14ac:dyDescent="0.25">
      <c r="A217" s="28"/>
      <c r="B217" s="40"/>
      <c r="C217" s="1" t="s">
        <v>167</v>
      </c>
      <c r="D217" s="10" t="s">
        <v>52</v>
      </c>
      <c r="E217" s="11"/>
      <c r="F217" s="37"/>
      <c r="G217" s="37"/>
      <c r="H217" s="34"/>
      <c r="I217" s="31"/>
    </row>
    <row r="218" spans="1:9" ht="60" x14ac:dyDescent="0.25">
      <c r="A218" s="26">
        <v>13</v>
      </c>
      <c r="B218" s="38" t="s">
        <v>19</v>
      </c>
      <c r="C218" s="1" t="s">
        <v>19</v>
      </c>
      <c r="D218" s="10" t="s">
        <v>51</v>
      </c>
      <c r="E218" s="11"/>
      <c r="F218" s="35" t="s">
        <v>3</v>
      </c>
      <c r="G218" s="35">
        <v>25</v>
      </c>
      <c r="H218" s="32"/>
      <c r="I218" s="29">
        <f>G218*H218</f>
        <v>0</v>
      </c>
    </row>
    <row r="219" spans="1:9" x14ac:dyDescent="0.25">
      <c r="A219" s="27"/>
      <c r="B219" s="39"/>
      <c r="C219" s="12" t="s">
        <v>168</v>
      </c>
      <c r="D219" s="10" t="s">
        <v>53</v>
      </c>
      <c r="E219" s="11"/>
      <c r="F219" s="36"/>
      <c r="G219" s="36"/>
      <c r="H219" s="33"/>
      <c r="I219" s="30"/>
    </row>
    <row r="220" spans="1:9" x14ac:dyDescent="0.25">
      <c r="A220" s="27"/>
      <c r="B220" s="39"/>
      <c r="C220" s="12" t="s">
        <v>169</v>
      </c>
      <c r="D220" s="10" t="s">
        <v>53</v>
      </c>
      <c r="E220" s="11"/>
      <c r="F220" s="36"/>
      <c r="G220" s="36"/>
      <c r="H220" s="33"/>
      <c r="I220" s="30"/>
    </row>
    <row r="221" spans="1:9" x14ac:dyDescent="0.25">
      <c r="A221" s="27"/>
      <c r="B221" s="39"/>
      <c r="C221" s="12" t="s">
        <v>170</v>
      </c>
      <c r="D221" s="10" t="s">
        <v>53</v>
      </c>
      <c r="E221" s="11"/>
      <c r="F221" s="36"/>
      <c r="G221" s="36"/>
      <c r="H221" s="33"/>
      <c r="I221" s="30"/>
    </row>
    <row r="222" spans="1:9" x14ac:dyDescent="0.25">
      <c r="A222" s="27"/>
      <c r="B222" s="39"/>
      <c r="C222" s="12" t="s">
        <v>171</v>
      </c>
      <c r="D222" s="10" t="s">
        <v>53</v>
      </c>
      <c r="E222" s="11"/>
      <c r="F222" s="36"/>
      <c r="G222" s="36"/>
      <c r="H222" s="33"/>
      <c r="I222" s="30"/>
    </row>
    <row r="223" spans="1:9" x14ac:dyDescent="0.25">
      <c r="A223" s="27"/>
      <c r="B223" s="39"/>
      <c r="C223" s="12" t="s">
        <v>173</v>
      </c>
      <c r="D223" s="10" t="s">
        <v>53</v>
      </c>
      <c r="E223" s="11"/>
      <c r="F223" s="36"/>
      <c r="G223" s="36"/>
      <c r="H223" s="33"/>
      <c r="I223" s="30"/>
    </row>
    <row r="224" spans="1:9" x14ac:dyDescent="0.25">
      <c r="A224" s="27"/>
      <c r="B224" s="39"/>
      <c r="C224" s="12" t="s">
        <v>174</v>
      </c>
      <c r="D224" s="10" t="s">
        <v>53</v>
      </c>
      <c r="E224" s="11"/>
      <c r="F224" s="36"/>
      <c r="G224" s="36"/>
      <c r="H224" s="33"/>
      <c r="I224" s="30"/>
    </row>
    <row r="225" spans="1:9" x14ac:dyDescent="0.25">
      <c r="A225" s="27"/>
      <c r="B225" s="39"/>
      <c r="C225" s="12" t="s">
        <v>175</v>
      </c>
      <c r="D225" s="10" t="s">
        <v>53</v>
      </c>
      <c r="E225" s="11"/>
      <c r="F225" s="36"/>
      <c r="G225" s="36"/>
      <c r="H225" s="33"/>
      <c r="I225" s="30"/>
    </row>
    <row r="226" spans="1:9" x14ac:dyDescent="0.25">
      <c r="A226" s="27"/>
      <c r="B226" s="39"/>
      <c r="C226" s="12" t="s">
        <v>176</v>
      </c>
      <c r="D226" s="10" t="s">
        <v>53</v>
      </c>
      <c r="E226" s="11"/>
      <c r="F226" s="36"/>
      <c r="G226" s="36"/>
      <c r="H226" s="33"/>
      <c r="I226" s="30"/>
    </row>
    <row r="227" spans="1:9" x14ac:dyDescent="0.25">
      <c r="A227" s="27"/>
      <c r="B227" s="39"/>
      <c r="C227" s="12" t="s">
        <v>172</v>
      </c>
      <c r="D227" s="10" t="s">
        <v>53</v>
      </c>
      <c r="E227" s="11"/>
      <c r="F227" s="36"/>
      <c r="G227" s="36"/>
      <c r="H227" s="33"/>
      <c r="I227" s="30"/>
    </row>
    <row r="228" spans="1:9" x14ac:dyDescent="0.25">
      <c r="A228" s="27"/>
      <c r="B228" s="39"/>
      <c r="C228" s="12" t="s">
        <v>177</v>
      </c>
      <c r="D228" s="10" t="s">
        <v>53</v>
      </c>
      <c r="E228" s="11"/>
      <c r="F228" s="36"/>
      <c r="G228" s="36"/>
      <c r="H228" s="33"/>
      <c r="I228" s="30"/>
    </row>
    <row r="229" spans="1:9" x14ac:dyDescent="0.25">
      <c r="A229" s="27"/>
      <c r="B229" s="39"/>
      <c r="C229" s="12" t="s">
        <v>178</v>
      </c>
      <c r="D229" s="10" t="s">
        <v>53</v>
      </c>
      <c r="E229" s="11"/>
      <c r="F229" s="36"/>
      <c r="G229" s="36"/>
      <c r="H229" s="33"/>
      <c r="I229" s="30"/>
    </row>
    <row r="230" spans="1:9" x14ac:dyDescent="0.25">
      <c r="A230" s="27"/>
      <c r="B230" s="39"/>
      <c r="C230" s="12" t="s">
        <v>179</v>
      </c>
      <c r="D230" s="10" t="s">
        <v>53</v>
      </c>
      <c r="E230" s="11"/>
      <c r="F230" s="36"/>
      <c r="G230" s="36"/>
      <c r="H230" s="33"/>
      <c r="I230" s="30"/>
    </row>
    <row r="231" spans="1:9" x14ac:dyDescent="0.25">
      <c r="A231" s="27"/>
      <c r="B231" s="39"/>
      <c r="C231" s="5" t="s">
        <v>180</v>
      </c>
      <c r="D231" s="10" t="s">
        <v>53</v>
      </c>
      <c r="E231" s="11"/>
      <c r="F231" s="36"/>
      <c r="G231" s="36"/>
      <c r="H231" s="33"/>
      <c r="I231" s="30"/>
    </row>
    <row r="232" spans="1:9" x14ac:dyDescent="0.25">
      <c r="A232" s="27"/>
      <c r="B232" s="39"/>
      <c r="C232" s="1" t="s">
        <v>181</v>
      </c>
      <c r="D232" s="10" t="s">
        <v>53</v>
      </c>
      <c r="E232" s="11"/>
      <c r="F232" s="36"/>
      <c r="G232" s="36"/>
      <c r="H232" s="33"/>
      <c r="I232" s="30"/>
    </row>
    <row r="233" spans="1:9" x14ac:dyDescent="0.25">
      <c r="A233" s="27"/>
      <c r="B233" s="39"/>
      <c r="C233" s="1" t="s">
        <v>43</v>
      </c>
      <c r="D233" s="10" t="s">
        <v>52</v>
      </c>
      <c r="E233" s="11"/>
      <c r="F233" s="36"/>
      <c r="G233" s="36"/>
      <c r="H233" s="33"/>
      <c r="I233" s="30"/>
    </row>
    <row r="234" spans="1:9" x14ac:dyDescent="0.25">
      <c r="A234" s="28"/>
      <c r="B234" s="40"/>
      <c r="C234" s="1" t="s">
        <v>182</v>
      </c>
      <c r="D234" s="10" t="s">
        <v>52</v>
      </c>
      <c r="E234" s="11"/>
      <c r="F234" s="37"/>
      <c r="G234" s="37"/>
      <c r="H234" s="34"/>
      <c r="I234" s="31"/>
    </row>
    <row r="235" spans="1:9" ht="15" customHeight="1" x14ac:dyDescent="0.3">
      <c r="A235" s="44" t="s">
        <v>183</v>
      </c>
      <c r="B235" s="45"/>
      <c r="C235" s="45"/>
      <c r="D235" s="45"/>
      <c r="E235" s="45"/>
      <c r="F235" s="45"/>
      <c r="G235" s="45"/>
      <c r="H235" s="46"/>
      <c r="I235" s="14">
        <f>SUM(I23:I234)</f>
        <v>0</v>
      </c>
    </row>
  </sheetData>
  <mergeCells count="90">
    <mergeCell ref="A218:A234"/>
    <mergeCell ref="I218:I234"/>
    <mergeCell ref="A235:H235"/>
    <mergeCell ref="C6:F6"/>
    <mergeCell ref="I197:I217"/>
    <mergeCell ref="H218:H234"/>
    <mergeCell ref="G218:G234"/>
    <mergeCell ref="F218:F234"/>
    <mergeCell ref="B218:B234"/>
    <mergeCell ref="H197:H217"/>
    <mergeCell ref="G197:G217"/>
    <mergeCell ref="F197:F217"/>
    <mergeCell ref="B197:B217"/>
    <mergeCell ref="A197:A217"/>
    <mergeCell ref="G185:G196"/>
    <mergeCell ref="F185:F196"/>
    <mergeCell ref="B185:B196"/>
    <mergeCell ref="A185:A196"/>
    <mergeCell ref="I185:I196"/>
    <mergeCell ref="H185:H196"/>
    <mergeCell ref="G173:G184"/>
    <mergeCell ref="F173:F184"/>
    <mergeCell ref="B173:B184"/>
    <mergeCell ref="A173:A184"/>
    <mergeCell ref="I173:I184"/>
    <mergeCell ref="H173:H184"/>
    <mergeCell ref="I151:I161"/>
    <mergeCell ref="G162:G172"/>
    <mergeCell ref="F162:F172"/>
    <mergeCell ref="B162:B172"/>
    <mergeCell ref="A162:A172"/>
    <mergeCell ref="I162:I172"/>
    <mergeCell ref="H162:H172"/>
    <mergeCell ref="H151:H161"/>
    <mergeCell ref="G151:G161"/>
    <mergeCell ref="F151:F161"/>
    <mergeCell ref="B151:B161"/>
    <mergeCell ref="A151:A161"/>
    <mergeCell ref="G136:G150"/>
    <mergeCell ref="F136:F150"/>
    <mergeCell ref="B136:B150"/>
    <mergeCell ref="A136:A150"/>
    <mergeCell ref="I136:I150"/>
    <mergeCell ref="H136:H150"/>
    <mergeCell ref="G118:G135"/>
    <mergeCell ref="F118:F135"/>
    <mergeCell ref="B118:B135"/>
    <mergeCell ref="A118:A135"/>
    <mergeCell ref="I118:I135"/>
    <mergeCell ref="H118:H135"/>
    <mergeCell ref="B103:B117"/>
    <mergeCell ref="A103:A117"/>
    <mergeCell ref="I103:I117"/>
    <mergeCell ref="H103:H117"/>
    <mergeCell ref="G103:G117"/>
    <mergeCell ref="F103:F117"/>
    <mergeCell ref="G84:G102"/>
    <mergeCell ref="F84:F102"/>
    <mergeCell ref="B84:B102"/>
    <mergeCell ref="A84:A102"/>
    <mergeCell ref="I84:I102"/>
    <mergeCell ref="H84:H102"/>
    <mergeCell ref="I46:I66"/>
    <mergeCell ref="A67:A83"/>
    <mergeCell ref="B67:B83"/>
    <mergeCell ref="I67:I83"/>
    <mergeCell ref="H67:H83"/>
    <mergeCell ref="G67:G83"/>
    <mergeCell ref="F67:F83"/>
    <mergeCell ref="H46:H66"/>
    <mergeCell ref="G46:G66"/>
    <mergeCell ref="F46:F66"/>
    <mergeCell ref="B46:B66"/>
    <mergeCell ref="A46:A66"/>
    <mergeCell ref="C4:F4"/>
    <mergeCell ref="C5:F5"/>
    <mergeCell ref="A23:A45"/>
    <mergeCell ref="I23:I45"/>
    <mergeCell ref="H23:H45"/>
    <mergeCell ref="G23:G45"/>
    <mergeCell ref="F23:F45"/>
    <mergeCell ref="B23:B45"/>
    <mergeCell ref="F21:F22"/>
    <mergeCell ref="A21:A22"/>
    <mergeCell ref="B21:B22"/>
    <mergeCell ref="C21:C22"/>
    <mergeCell ref="I21:I22"/>
    <mergeCell ref="H21:H22"/>
    <mergeCell ref="G21:G22"/>
    <mergeCell ref="D21:E2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412EE106B63F44A6D639B311D8D2D5" ma:contentTypeVersion="14" ma:contentTypeDescription="Izveidot jaunu dokumentu." ma:contentTypeScope="" ma:versionID="b0ad97231b517200d797318e30199866">
  <xsd:schema xmlns:xsd="http://www.w3.org/2001/XMLSchema" xmlns:xs="http://www.w3.org/2001/XMLSchema" xmlns:p="http://schemas.microsoft.com/office/2006/metadata/properties" xmlns:ns3="9da6383c-9756-4074-bb8c-4f7bfe5c6960" xmlns:ns4="13232249-b7b2-4d5d-a673-2497437b762d" targetNamespace="http://schemas.microsoft.com/office/2006/metadata/properties" ma:root="true" ma:fieldsID="b369ec3a91c22651012289d3aa7962c4" ns3:_="" ns4:_="">
    <xsd:import namespace="9da6383c-9756-4074-bb8c-4f7bfe5c6960"/>
    <xsd:import namespace="13232249-b7b2-4d5d-a673-2497437b7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383c-9756-4074-bb8c-4f7bfe5c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2249-b7b2-4d5d-a673-2497437b7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ED3D7C-89B3-44C6-BF4F-5C3C91CD2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F0846-BFC0-4485-9C79-36A019B0E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383c-9756-4074-bb8c-4f7bfe5c6960"/>
    <ds:schemaRef ds:uri="13232249-b7b2-4d5d-a673-2497437b7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892BA4-A9C2-4373-896C-1FD1BA1AFAAE}">
  <ds:schemaRefs>
    <ds:schemaRef ds:uri="http://purl.org/dc/elements/1.1/"/>
    <ds:schemaRef ds:uri="http://purl.org/dc/terms/"/>
    <ds:schemaRef ds:uri="9da6383c-9756-4074-bb8c-4f7bfe5c6960"/>
    <ds:schemaRef ds:uri="http://www.w3.org/XML/1998/namespace"/>
    <ds:schemaRef ds:uri="13232249-b7b2-4d5d-a673-2497437b762d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Riekstiņa</dc:creator>
  <cp:lastModifiedBy>Ivars Teibe</cp:lastModifiedBy>
  <cp:lastPrinted>2026-03-09T06:31:03Z</cp:lastPrinted>
  <dcterms:created xsi:type="dcterms:W3CDTF">2015-06-05T18:17:20Z</dcterms:created>
  <dcterms:modified xsi:type="dcterms:W3CDTF">2026-04-14T12:09:59Z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0x010100C3412EE106B63F44A6D639B311D8D2D5</vt:lpwstr>
  </property>
</Properties>
</file>