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rigassatiksme-my.sharepoint.com/personal/ivars_teibe_rigassatiksme_lv/Documents/Documents/Tirgus izpētes/04_23_Lime_limesanas_mater_stikla_prod/Finalversija/"/>
    </mc:Choice>
  </mc:AlternateContent>
  <xr:revisionPtr revIDLastSave="15" documentId="8_{F2FA7470-877D-4E2C-8E60-65BE61D89FD6}" xr6:coauthVersionLast="47" xr6:coauthVersionMax="47" xr10:uidLastSave="{319BD9C3-E0CF-4B4C-9D50-57502585D092}"/>
  <bookViews>
    <workbookView xWindow="-120" yWindow="-120" windowWidth="29040" windowHeight="15720" xr2:uid="{00000000-000D-0000-FFFF-FFFF00000000}"/>
  </bookViews>
  <sheets>
    <sheet name="1.daļa - Ātra žūšana" sheetId="6" r:id="rId1"/>
    <sheet name="2.daļa - Lēna žūšana" sheetId="11" r:id="rId2"/>
    <sheet name="Sheet1" sheetId="5" state="hidden" r:id="rId3"/>
  </sheets>
  <definedNames>
    <definedName name="_xlnm._FilterDatabase" localSheetId="0" hidden="1">'1.daļa - Ātra žūšana'!$A$16:$V$48</definedName>
    <definedName name="_xlnm.Print_Area" localSheetId="0">'1.daļa - Ātra žūšana'!$A$15:$M$48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8" i="6" l="1"/>
</calcChain>
</file>

<file path=xl/sharedStrings.xml><?xml version="1.0" encoding="utf-8"?>
<sst xmlns="http://schemas.openxmlformats.org/spreadsheetml/2006/main" count="389" uniqueCount="216">
  <si>
    <t>535116013</t>
  </si>
  <si>
    <t>535118002</t>
  </si>
  <si>
    <t>Līme Loctite HY 4070 11gr</t>
  </si>
  <si>
    <t>535119035</t>
  </si>
  <si>
    <t>535116044</t>
  </si>
  <si>
    <t>gab.</t>
  </si>
  <si>
    <t>535211039</t>
  </si>
  <si>
    <t>Akumulatoru spaiļu aizsargpārklājums Teroson VR 500 35 ml</t>
  </si>
  <si>
    <t>535310119</t>
  </si>
  <si>
    <t xml:space="preserve">Pretrūsas aerosols Teroson VR 625 400ml </t>
  </si>
  <si>
    <t>535116009</t>
  </si>
  <si>
    <t>535116072</t>
  </si>
  <si>
    <t>535116048</t>
  </si>
  <si>
    <t>Hermētiķis šuvju blīvējums Teroson MS 9320 310 ml</t>
  </si>
  <si>
    <t>535211025</t>
  </si>
  <si>
    <t>535211037</t>
  </si>
  <si>
    <t>Iepakojuma veids</t>
  </si>
  <si>
    <t>ml</t>
  </si>
  <si>
    <t>Tūbiņa</t>
  </si>
  <si>
    <t>Mīksts, folija iepakojums</t>
  </si>
  <si>
    <t>Eļļošanas līdzeklis, montāžas pasta. Sintētiska ziežviela. Plaša pielietojuma, piemērota izmantošanai intensīvas slodzes gadījumos.</t>
  </si>
  <si>
    <t>Statiskais mikseris</t>
  </si>
  <si>
    <t>Gruntēšanas līdzeklis un aktivators logu stiklu līmēšanai.</t>
  </si>
  <si>
    <t>Ūdensizturīgs transportlīdzekļu virsbūves kontaktlīmes aerosols. Izmanto kā salona materiālu, linoleja, apšuvumu, siltinātāju, audumu, putuplasta, gumijas un citu izolācijas materiālu līmēšanai.</t>
  </si>
  <si>
    <t>310±20%</t>
  </si>
  <si>
    <t>340±20%</t>
  </si>
  <si>
    <t>2x25±20%</t>
  </si>
  <si>
    <t>11±20%</t>
  </si>
  <si>
    <t>25±20%</t>
  </si>
  <si>
    <t>1±20%</t>
  </si>
  <si>
    <t>400±20%</t>
  </si>
  <si>
    <t>500 ±20%</t>
  </si>
  <si>
    <t>1 ±20%</t>
  </si>
  <si>
    <t>310 ±20%</t>
  </si>
  <si>
    <t>Ūdens bāzes pārklājuma produkts transportlīdzekļa apakšpuses aizsardzībai pret akmens šķembām un punktveida remontdarbiem. Izturīgs pret skrāpējumiem. Krāsojams, nesatur GOS (gaistošie organiskie savienojumi), nav šķīdinātāja smaržas. Viegli uzklājams ar pildvielu vai krāsu pistolēm. Sajaucams ar krāsu uz ūdens bāzes, efektīva vibrācijas trokšņu slāpēšana, nesarūk, stabils UV iedarbībā, nesaraujas, neplaisā, saderīgs ar OEM (Original Eauipment Manufacturer) PVC pārklājumiem.</t>
  </si>
  <si>
    <r>
      <rPr>
        <sz val="12"/>
        <rFont val="Times New Roman"/>
        <family val="1"/>
      </rPr>
      <t>ml</t>
    </r>
  </si>
  <si>
    <r>
      <rPr>
        <sz val="12"/>
        <rFont val="Times New Roman"/>
        <family val="1"/>
      </rPr>
      <t>Kārtridžs</t>
    </r>
  </si>
  <si>
    <r>
      <rPr>
        <sz val="12"/>
        <rFont val="Times New Roman"/>
        <family val="1"/>
      </rPr>
      <t>g</t>
    </r>
  </si>
  <si>
    <r>
      <rPr>
        <sz val="12"/>
        <rFont val="Times New Roman"/>
        <family val="1"/>
      </rPr>
      <t>Gumijas profilu līme porainu materiālu līmēšanai.
- lieto elastīgu putu materiālu, amortizējošo materiālu līmēšanai pie gumijas, metāla;
- polihloroprēna bāzes kontaktlīme;
- spēcīga sākotnējā pielipšana,
(diapazonā 5–10 min. šķīdinātāja iztvaikošana).</t>
    </r>
  </si>
  <si>
    <r>
      <rPr>
        <sz val="12"/>
        <rFont val="Times New Roman"/>
        <family val="1"/>
      </rPr>
      <t>Bundža</t>
    </r>
  </si>
  <si>
    <r>
      <rPr>
        <sz val="12"/>
        <rFont val="Times New Roman"/>
        <family val="1"/>
      </rPr>
      <t>Šļirču komplekts</t>
    </r>
  </si>
  <si>
    <r>
      <rPr>
        <sz val="12"/>
        <rFont val="Times New Roman"/>
        <family val="1"/>
      </rPr>
      <t>2x25±20%</t>
    </r>
  </si>
  <si>
    <r>
      <rPr>
        <sz val="12"/>
        <rFont val="Times New Roman"/>
        <family val="1"/>
      </rPr>
      <t>Šļirce</t>
    </r>
  </si>
  <si>
    <r>
      <rPr>
        <sz val="12"/>
        <rFont val="Times New Roman"/>
        <family val="1"/>
      </rPr>
      <t>Pudele</t>
    </r>
  </si>
  <si>
    <r>
      <rPr>
        <sz val="12"/>
        <rFont val="Times New Roman"/>
        <family val="1"/>
      </rPr>
      <t>Mīksts, folija iepakojums</t>
    </r>
  </si>
  <si>
    <r>
      <rPr>
        <sz val="12"/>
        <rFont val="Times New Roman"/>
        <family val="1"/>
      </rPr>
      <t>Aerosols</t>
    </r>
  </si>
  <si>
    <r>
      <rPr>
        <sz val="12"/>
        <rFont val="Times New Roman"/>
        <family val="1"/>
      </rPr>
      <t>400±20%</t>
    </r>
  </si>
  <si>
    <t>Preces apraksts -  tehnoloģiskās prasības</t>
  </si>
  <si>
    <t>RS.artikuls</t>
  </si>
  <si>
    <t>Ekvivalenta produkta iesniegšanas iespējas</t>
  </si>
  <si>
    <t>175±20%</t>
  </si>
  <si>
    <t>Teroson MS 9380 WH 290 ml</t>
  </si>
  <si>
    <t>40 ±30%</t>
  </si>
  <si>
    <t>Logu līme TEROSON BOND 120, 310ml</t>
  </si>
  <si>
    <t>Logu līme ātras iedarbības TEROSON BOND 60, 310ml</t>
  </si>
  <si>
    <t>Logu līme ātrā iedarbības TEROSON BOND 60, 400ml</t>
  </si>
  <si>
    <t>Logu līme TEROSON BOND 120, 600ml</t>
  </si>
  <si>
    <t>600±20%</t>
  </si>
  <si>
    <t>Aktivators+grunts līmēšanas darbiem TEROSON BOND All-In-One Primer, 25ml</t>
  </si>
  <si>
    <t>Blīvmastika Teroson PU 9200 310ml</t>
  </si>
  <si>
    <t>Līme profilgumijas  Teroson SB 2444 340g</t>
  </si>
  <si>
    <t>Līme plastmasas remontam Teroson PU 9225 SF 2K 2x25ml</t>
  </si>
  <si>
    <t>Līme plastmasas remontam Teroson PU 9225 UF ME 2K Ātrā 2x25ml</t>
  </si>
  <si>
    <t>Līme Teroson EP 5010 TR, 175ml</t>
  </si>
  <si>
    <t>Attaukotājs-tīrītājs šķīdinātājs TEROSON VR 10, 1L</t>
  </si>
  <si>
    <t>Līme stipras fiksacijas aerosols TEROSON VR 5000 400ml</t>
  </si>
  <si>
    <t>400-750</t>
  </si>
  <si>
    <t>Līme virsbūvju darbiem Teroson MS 9220 310ml</t>
  </si>
  <si>
    <t>PU blīvmastika pelēka Teroson PU 9100 310ml</t>
  </si>
  <si>
    <t>Antikorozijas materiāls TEROSON SB 3140 500ml</t>
  </si>
  <si>
    <t>Pret šķembu aizsargmastika TEROSON WT S3000, 1L</t>
  </si>
  <si>
    <t>l</t>
  </si>
  <si>
    <t>Piedāvātās preces ražotājs</t>
  </si>
  <si>
    <t>FINANŠU PIEDĀVĀJUMS</t>
  </si>
  <si>
    <t>TEHNISKĀ SPECIFIKĀCIJA</t>
  </si>
  <si>
    <t>TEHNISKAIS PIEDĀVĀJUMS</t>
  </si>
  <si>
    <t>Pozīcijas numurs</t>
  </si>
  <si>
    <t>Daļa, par ko iesniedzams piedāvājums (pilns sortiments)</t>
  </si>
  <si>
    <t>2.4.</t>
  </si>
  <si>
    <t>Svars/ tilpums</t>
  </si>
  <si>
    <t>Tilpums/ svara mērvienība</t>
  </si>
  <si>
    <t>TEROSON produkti</t>
  </si>
  <si>
    <t>Teroson hermētiķi</t>
  </si>
  <si>
    <t>Teroson divkomponentu līmes</t>
  </si>
  <si>
    <t>Teroson līmes gumijas līmēšana</t>
  </si>
  <si>
    <t>Teroson produkti tīrīšanai, sagatavošanai krāsošanai un līmēšanai, virsbūves remontam un aizsardzībai</t>
  </si>
  <si>
    <t>Citas vielas un maisījumi</t>
  </si>
  <si>
    <t>Teroson universāla līme</t>
  </si>
  <si>
    <t>Teroson produkti apstrādei pret rūsu / rūsas pārveidotāji</t>
  </si>
  <si>
    <t>Citas vielas un maisījumi no Teroson</t>
  </si>
  <si>
    <t>nosaukums</t>
  </si>
  <si>
    <t>Reģistrācijas Nr.</t>
  </si>
  <si>
    <t>Kopā, EUR bez PVN (vērtējamā cena)</t>
  </si>
  <si>
    <t>Plānotais iepirkuma apjoms un mērvienība</t>
  </si>
  <si>
    <t>Piedāvātās preces ražotāja dotais nosaukums (pilns nosaukums ar visiem burtiem, cipariem, produkta marka vai sērija)</t>
  </si>
  <si>
    <t>Trauka tilpums un mērvienība</t>
  </si>
  <si>
    <t>litri</t>
  </si>
  <si>
    <t>Cena EUR bez PVN par norādīto 1 iepirkuma mērvienību*</t>
  </si>
  <si>
    <t>Cena par 1 vienību attiecīgā iepirkuma veida (tūbiņa, kārtridžs, šļirce, aerosols, kanna, utt.) EUR, bez PVN*</t>
  </si>
  <si>
    <t>Piegādātājs</t>
  </si>
  <si>
    <t>Preces kods (ražotāja vai Piegādātāja piešķirtais) vai svītrukods</t>
  </si>
  <si>
    <t>Statiskais mikseris Teroson**</t>
  </si>
  <si>
    <t>** - mikseris lietošanai atbilstoši 2.3 daļā piedāvātajiem produktiem.</t>
  </si>
  <si>
    <t>Preces nosaukums (šobrīd lietojamais produkts)</t>
  </si>
  <si>
    <r>
      <rPr>
        <sz val="12"/>
        <rFont val="Times New Roman"/>
        <family val="1"/>
      </rPr>
      <t>Attaukotājs. Pielieto stiklu līmēšanā.</t>
    </r>
    <r>
      <rPr>
        <sz val="12"/>
        <rFont val="Times New Roman"/>
        <family val="1"/>
        <charset val="186"/>
      </rPr>
      <t xml:space="preserve"> Nebojā krāsotās virsmas.</t>
    </r>
  </si>
  <si>
    <t>Teroson līmes stiklu līmēšana pie virsbūves un stiklu remonts***</t>
  </si>
  <si>
    <t>* - Finanšu piedāvājumā norādītajām cenām jābūt spēkā visā iepirkuma līguma darbības laikā un tās var tikt mainītas atbilstoši iepirkuma līguma noteikumiem</t>
  </si>
  <si>
    <t>Vienkomponenta poliuretāna stiklu ielīmēšanas līme, ko lieto vējstikla nomaiņai, melna.
- drošas sacietēšanas laiks – 2h;
- maza elektrovadītspēja, nesarūk, uzklājot nestaipās.
Specifikācijas un apstiprinājumi: FMVSS 208, FMVSS 212.</t>
  </si>
  <si>
    <t>Ātras iedarbības, vienkomponenta poliuretāna, melna līme autostiklu ielīmēšanai, melna.
- drošas sacietēšanas laiks – 60min.;
- maza elektrovadītspēja, nesarūk, uzklājot nestaipās.
Specifikācijas un apstiprinājumi: FMVSS 208, FMVSS 212.</t>
  </si>
  <si>
    <t>Šķīdinātājus un izocianātus nesaturošs silāna modificēts polimērs ar izcilām līmēšanas un blīvēšanas īpašībām plastmasu, nerūsējošā tērauda, alumīnija un citu metālu, koka un krāsotu virsmu līmēšanai. Elastīgs, laba pielipšana arī ar augstu līmes profilu, liela izturība pret laikapstākļu un UV starojuma iedarbību, izturīga pret sālsūdens iedarbību. Pirms sacietēšanas var veikt punktmetināšanu caur līmes slāni. Pielietos finiera un transportlīdzekļu, sānu apšuvumu līmēšanai.
- Virskārtas veidošanās ilgums 15 min.;
Stiepes izturība: ne mazāk kā 3.3MPa.</t>
  </si>
  <si>
    <t>Rūpnieciska elastomēru līme ar lielu stiepes izturību un ātru cietas virskārtas veidošanos. Produkts nodrošina arī lielu sākotnējo stiprību. Tiksotrops un attiecīgi nenotek. Aizpilda spraugas. Pielietos transportlīdzekļiem no ārpuses sāna paneļu līmēšanai pie tērauda.
- stiepes izturība ne mazāk kā 4MPa;
- virskārta veidojas 4-10min. laikā;
- 3mm slānis žūst 24h laikā.</t>
  </si>
  <si>
    <t>Virsbūvju remonts - šuvju blīvēšana. Produkta bāze: SMP (modificēts polimērs). UV aizsardzība. Pielietos pretakmeņu aizsardzībai uz transportlīdzekļa konstrukcijām.
- stiepes izturība 1.4MPa;
- virskārtas plēves izveidošanās: 10 – 20 min..</t>
  </si>
  <si>
    <t>Pelēks. Virsbūvju remonts - šuvju blīvēšana, vienkomponenta poliuretāns. Visām zonām, kurās nepieciešama blīvēšana, līmēšana un ātra pārkrāsošana. Piemērots dekoratīvo elementu pielīmēšanai, apdares sloksnēm u.c. Virskārtas plēves izveidošanās: aptuveni 35 min. Krāsojams: pēc virskārtas plēves izveidošanās.
- stiepes izturība ne mazāk kā 1.7MPa;
- Izstiepšanās līdz pārraušanas 350%.</t>
  </si>
  <si>
    <t>Aerosols pret šķembām uz sintētisko sveķu bāzes. Lieto pret skrāpējumiem izturīga pārklājuma veidošanai, nelielu izolētu laukumu apstrādei.Nebojā krāsu un citus pārklājumus, ar grunts krāsu pārklātu metāla virsmu vai krāsotu daļu pārklāšanai, krāsojams.
- sacietēšanas ilgums aptuveni 2h.</t>
  </si>
  <si>
    <t>Rūsu pārveidojošs un iekonservējošs līdzeklis aerosolā uz šķīdinātāju un sintētisko sveķu bāzes. Organiskie līdzekļi pārveido rūsu stabilā kompleksā savienojumā. Izveidojas aizsargājoša plēve ar izcilu liptspēju, kas paliek uz metāla, un to var izmantot kā grunti. Nav vajadzīga papildu gruntēšana. Der lietojumam uz visiem dzelzs tipiem.</t>
  </si>
  <si>
    <t>*** - visiem 2.4. sadaļā tehnoloģiski lietojamiem produktiem jābūt savstarpēji saderīgiem.</t>
  </si>
  <si>
    <t>Virsbūvju remonts — plastmasu labošanas līme.- Ātri cietējoša, 2 komponentu poliuretāns;- izmantošanas laiks pēc sagatavošanas 2 min;- lieto strādājot ar krāsojamām salona un virsbūves plastmasas detaļām, it īpaši tādu mazāku bojājumu novēršanai kā skrāpējumi vai caurumi buferos, pārsegos u. c.- labo bojājumus, kur caurumi, kuru diametrs mazāks par 5cm, līdz 1cm dziļi skrāpējumi, līdz 7cm garas plaisas;- viegli slīpējama;-
labi līp pie plastmasām;- krāsojams ar visām automašīnu krāsošanas sistēmām;- OEM (Original Eauipment Manufacturer) norādīts remonta risinājums.
Iepakojums ar atsevišķi maināmiem statiskajiem mikseriem.</t>
  </si>
  <si>
    <t>Virsbūvju remonts — plastmasu labošanas līmes.
- ļoti ātri cietējoša, 2 komponentu poliuretāns;
- mikroskopisks izmešu daudzums;
- izmantošanas laiks pēc sagatavošanas līdz 1 min.;
- lieto krāsojamu salona/virsbūves
plastmasas korpusa detaļu, salūzušu vai trūkstošu konsoļu atjaunošanā;
- viegli slīpējama;
- krāsojams ar visām automašīnu krāsošanas sistēmām.
Iepakojums ar atsevišķi maināmiem statiskajiem mikseriem.</t>
  </si>
  <si>
    <r>
      <t>Divkomponentu caurspīdīga ciānakrilāta/akrila  želejlīme.
- pielieto stiklašķiedras un plastmasas detaļu remontam, pildoša;
- piemērota vairumam plastmasu, gumijām un metāliem;
- izturība pret vibrāciju un triecieniem;
- nofiksēšanās laiks līdz 60 sek;
- aizpilda līdz 5 mm spraugas;
- siltuma izturība līdz 100°C;
- bīdes izturība uz tērauda 25N/mm</t>
    </r>
    <r>
      <rPr>
        <vertAlign val="superscript"/>
        <sz val="12"/>
        <rFont val="Times New Roman"/>
        <family val="1"/>
        <charset val="186"/>
      </rPr>
      <t>2</t>
    </r>
    <r>
      <rPr>
        <sz val="12"/>
        <rFont val="Times New Roman"/>
        <family val="1"/>
      </rPr>
      <t>.
Iepakojums ar atsevišķi maināmiem statiskajiem mikseriem.</t>
    </r>
  </si>
  <si>
    <t>Lodalvas aizvietotājs.-  produkts jāuzklāj ar kārtridžu pistolēm;-  auksti lietojams 2 komponentu epoksīds; - netiek bojāts esošais katalītiskais krāsojums, krāsotās zonas, dobumu un šuvju blīvējums;-  nesarūk un labi slīpējas;- nofiksēšanas laiks līdz 90 min;- pielieto uz tērauda, alumīnija.
Iepakojums ar atsevišķi maināmiem statiskajiem mikseriem.</t>
  </si>
  <si>
    <t>1.daļa</t>
  </si>
  <si>
    <t>1.1.</t>
  </si>
  <si>
    <t>1.1.1.</t>
  </si>
  <si>
    <t>1.2.</t>
  </si>
  <si>
    <t>1.2.1.</t>
  </si>
  <si>
    <t>1.3.</t>
  </si>
  <si>
    <t>1.3.1.</t>
  </si>
  <si>
    <t>1.3.2.</t>
  </si>
  <si>
    <t>1.3.3.</t>
  </si>
  <si>
    <t>1.3.4.</t>
  </si>
  <si>
    <t>1.3.5.</t>
  </si>
  <si>
    <t>1.4.1.</t>
  </si>
  <si>
    <t>1.4.2.</t>
  </si>
  <si>
    <t>1.4.3.</t>
  </si>
  <si>
    <t>1.4.4.</t>
  </si>
  <si>
    <t>1.4.5.</t>
  </si>
  <si>
    <t>1.4.6.</t>
  </si>
  <si>
    <t>1.5.</t>
  </si>
  <si>
    <t>1.5.1.</t>
  </si>
  <si>
    <t>1.5.2.</t>
  </si>
  <si>
    <t>1.5.3.</t>
  </si>
  <si>
    <t>1.5.4.</t>
  </si>
  <si>
    <t>1.5.5.</t>
  </si>
  <si>
    <t>1.5.6.</t>
  </si>
  <si>
    <t>1.6.</t>
  </si>
  <si>
    <t>1.6.1.</t>
  </si>
  <si>
    <t>1.7.</t>
  </si>
  <si>
    <t>1.7.1.</t>
  </si>
  <si>
    <t>1.8.</t>
  </si>
  <si>
    <t>1.8.1.</t>
  </si>
  <si>
    <t>Pretendents</t>
  </si>
  <si>
    <t>Preces nosaukums</t>
  </si>
  <si>
    <t>Plānotais iepirkuma apjoms 2 gadiem(iepakojums, trauks) un iepirkuma mērvienība</t>
  </si>
  <si>
    <t>Preces kods (ražotāja vai pretendenta piešķirtais) vai svītrukods</t>
  </si>
  <si>
    <t>Cena par 1 vienību attiecīgā iepirkuma veida (tūbiņa, kārtridžs, burka, utt.) EUR, bez PVN*</t>
  </si>
  <si>
    <t>SIKA produkti</t>
  </si>
  <si>
    <t>535114016</t>
  </si>
  <si>
    <t>Logu līme SIKA 268 600ml</t>
  </si>
  <si>
    <t>Līme ar ļoti labu noturību pret atmosfēriskiem apstākļiem, logu ielīmēšanai autobusos, vieglajās un kravas mašīnās, dzelzceļa transportam. PIELIETOJUMS: Sikaflex -268 ir atbilstošs materiāls stiklu un stikla elementu ielīmēšanai (OEM), kā arī pie vecu vai bojātu stiklu nomaiņas. Sikaflex-268 ir viegli izlīdzināma un noturīga pret UV starojumu, līdz ar to tā var tikt izmantota kā ārējo šuvju aizdares materiālu.</t>
  </si>
  <si>
    <t>535310080</t>
  </si>
  <si>
    <t>Aktivators Sika 205 1L</t>
  </si>
  <si>
    <t>Blīvu materiālu virsmu sagatavošanas līdzeklis. PIELIETOJUMS: Sika Aktivator-205 tiek izmantots blīvu virsmu aktivēšanai, piem., stiklam, keramikai, metāliem, plastmasām, krāsotām virsmām.
KRĀSA - Caurspīdīga, bezkrāsaina</t>
  </si>
  <si>
    <t>Burka</t>
  </si>
  <si>
    <t>535117005</t>
  </si>
  <si>
    <t>Grunts Sika Primer 207 100ml</t>
  </si>
  <si>
    <t>Ir melns, mitrumā cietinošs šķidrs gruntējums, kas īpaši izstrādāts savienojošo virsmu apstrādei pirms Sika® poliuretāna līmju un hermētiķu uzklāšanas. Šis gruntējums var nodrošināt lielisku adhēziju bez iepriekšējas aktivizācijas posma uz daudzām pamatnēm. Sika® Primer-207 apvieno samazinātu sacietēšanas laiku ar ātru līmēšanu. Sika® Primer-207 fluorescē gara viļņa garuma ultravioletajā gaismā.</t>
  </si>
  <si>
    <t>535117006</t>
  </si>
  <si>
    <t>Grunts Sika Primer 207 250ml</t>
  </si>
  <si>
    <t>535118016</t>
  </si>
  <si>
    <t>Hibrīdpolimērā līme Sikaflex-552 300ml</t>
  </si>
  <si>
    <t>Plaša pielietojuma powerlīme augstas kvalitates savienojumiem un blivējumiem. Stipra un elastīga. Pieķeras bez grunts, pie daudziem um dažādiem materiāliem. Labi panes novecošanu, atmosfēras iedarbību, ultravioletos starus un sālsūdeni. Lielisks blīvmateriāls. Ātri žūst. Viegli parklājams. Nesatur silikonu. Nesatur šķaidītāju. Nesatur isocianatu. Ieverot tehnisko pamacību. Glabāt vēsumā. Sargat no sala. Var izraisīt paaugstinātu jūtīgumu. Nepieļaut nokļūšanu uz ādas un acīs. Ievērot īpašos norādījumus vai izmantot drošības datu lapas.</t>
  </si>
  <si>
    <t>535116024</t>
  </si>
  <si>
    <t>Hibrīdpolimēra mastika Sikaflex-521 UV 300ml</t>
  </si>
  <si>
    <t>Pret atmosfēriskiem apstākļiem noturīgs hermētiķis. PIELIETOJUMS: Sikaflex-521UV ir atbilstošs materiāls stipru elastīgu blīvējumu izveidei. Materiāli, kurus efektīvi var blīvēt, ir: koks, dažādi metāli, gruntēti metāli, krāsoti metāli, keramika un plastmasas.</t>
  </si>
  <si>
    <t>535310031</t>
  </si>
  <si>
    <t>Poliuretāna mastika Sikafleks 221 300ml</t>
  </si>
  <si>
    <t>Augstas kvalitātes, universāla, stipras adhēzijas elastīga poliuretāna blīvējošā masa. PIELIETOJUMS: Sikaflex- 221 ir piemērota elastīgu, izturīgu, augstas adhēzijas spējas blīvējumu izveidei. Ar to var efektīvi blīvēt un savienot savā starpā dažādās konfigurācijās: parasto tēraudu, alumīniju, krāsainos metālus, koku, keramiku, stiklu, plastmasas.</t>
  </si>
  <si>
    <t>535310071</t>
  </si>
  <si>
    <t>Ķīmiskā enkura masa Sika AnchorFix-1 300ml</t>
  </si>
  <si>
    <t>Enkurmasa ziemas ICE.</t>
  </si>
  <si>
    <t>Kārtridžs</t>
  </si>
  <si>
    <t>300 ±30%</t>
  </si>
  <si>
    <t>*Finanšu piedāvājumā norādītajām cenām jābūt spēkā visā iepirkuma līguma darbības laikā un tās var tikt mainītas atbilstoši iepirkuma līguma noteikumiem</t>
  </si>
  <si>
    <t>2.daļa</t>
  </si>
  <si>
    <t>2.1.</t>
  </si>
  <si>
    <t>2.2.</t>
  </si>
  <si>
    <t>2.3.</t>
  </si>
  <si>
    <t>2.5.</t>
  </si>
  <si>
    <t>2.6.</t>
  </si>
  <si>
    <t>2.7.</t>
  </si>
  <si>
    <t>2.8.</t>
  </si>
  <si>
    <t>2.daļas kopsumma</t>
  </si>
  <si>
    <t xml:space="preserve"> TEHNISKAIS - FINANŠU PIEDĀVĀJUMS </t>
  </si>
  <si>
    <t>2. daļa - Lēnās žūšanas līmēšanas sistēmas transporta līdzekļu stikliem</t>
  </si>
  <si>
    <t>Atļauts iesniegt ekvivalentu produktu</t>
  </si>
  <si>
    <t>1.daļa -  Ātras žūšanas līmēšanas sistēmas transporta līdzekļu stikliem</t>
  </si>
  <si>
    <t>Pielikums Nr. 1</t>
  </si>
  <si>
    <t>Piedāvājumu var iesniegt par jebkuru pozīciju, kuru Pretendents var piedāvāt</t>
  </si>
  <si>
    <t xml:space="preserve">Ķīmisko vielu, maisījumu un līmēšanas materiālu, kas paredzēti transporta līdzekļu stikliem, piegāde                                                                                                                                                                                                                                                                                                                                                                                                                                                                                                                                                                                                                                                                                                   </t>
  </si>
  <si>
    <t xml:space="preserve">Ķīmisko vielu, maisījumu un līmēšanas materiālu, kas paredzēti transporta līdzekļu stikliem, piegāde                                                                                                                                                                                                                                                                                                                                                                                                                                                                                                                                                                                                                                                                                                 </t>
  </si>
  <si>
    <r>
      <t xml:space="preserve">Cena kopā (plānoto iepirkuma apjomu), EUR bez PVN (12.kolonna x 20.kolonna) </t>
    </r>
    <r>
      <rPr>
        <b/>
        <sz val="12"/>
        <color rgb="FFFF0000"/>
        <rFont val="Times New Roman"/>
        <family val="1"/>
        <charset val="186"/>
      </rPr>
      <t>piedāvājumu salīdzināšanai</t>
    </r>
  </si>
  <si>
    <r>
      <t>Cena kopā (plānoto iepirkuma apjomu), EUR bez PVN (12.kolonna x 20.kolonna)</t>
    </r>
    <r>
      <rPr>
        <b/>
        <sz val="12"/>
        <color rgb="FFFF0000"/>
        <rFont val="Times New Roman"/>
        <family val="1"/>
        <charset val="186"/>
      </rPr>
      <t xml:space="preserve"> piedāvājumu salīdzināšanai</t>
    </r>
  </si>
  <si>
    <t>kg</t>
  </si>
  <si>
    <t>Melns. Vienkomponenta poliuretāna līmes produkts ar izcilām līmēšanas īpašībām. Virskārtas veidošanās ilgums ne vairāk kā 35 min., nesarūk, aizpilda spraugas. Pēc sacietēšanas saglabā mīkstumu un elastību.
- Stiepes izturība 1.7mPa;
- Izstiepšanās līdz pārraušanai 350%;
- Laba saķere uz neapstrādāta metāla, gruntētām un krāsotām virsmām.</t>
  </si>
  <si>
    <t>1. Finanšu piedāvājumā norādītajā cenā ietilpst: preces vērtība, transportēšanas izmaksas, nodokļi (izņemot pievienotās vērtības nodokli), nodevas, muitas u.c. ar piegādes līguma izpildi saistītās izmaksas. Piedāvājums iesniedzams par vienu vai vairākām tirgus izpētes daļām.</t>
  </si>
  <si>
    <t>3. Preces derīguma termiņam piegādes brīdī jābūt ne mazākam kā 2/3 (divām trešdaļām) no ražotāja noteiktā preces derīguma termiņa.</t>
  </si>
  <si>
    <t xml:space="preserve">2. Kolonnā "Piedāvātā produkta tehniskais raksturojums" jānorāda konkrētā piedāvātā ražotāja produkta tehniskie parametri atbilstoši 6.kolonnā noteiktajām tehniskajām prasībām. Pasūtītājam ir tiesības  pieprasīt iesniegt produkta tehnisko datu lapu. </t>
  </si>
  <si>
    <r>
      <t xml:space="preserve">Piedāvātā produkta raksturojums (t.sk. iepakojuma veids, tehniskie parametri), </t>
    </r>
    <r>
      <rPr>
        <b/>
        <sz val="12"/>
        <color rgb="FFFF0000"/>
        <rFont val="Times New Roman"/>
        <family val="1"/>
        <charset val="186"/>
      </rPr>
      <t>atbilstoši 6.kolonnā noteiktajām tehniskajām prasībām</t>
    </r>
  </si>
  <si>
    <t>7****</t>
  </si>
  <si>
    <t>8****</t>
  </si>
  <si>
    <t>9****</t>
  </si>
  <si>
    <t>7**</t>
  </si>
  <si>
    <t>8**</t>
  </si>
  <si>
    <t>9**</t>
  </si>
  <si>
    <t>** 7., 8. un 9. kolonnā norādītie iepakojumu veidi un iepakojumu tilpumi ir norādīti indikatīvi un Pretendents drīkst piedāvāt atšķīrīgu iepakojuma veidu un iepakojuma tilpumu. Jāņem vērā, ka iepakojuma tilpumam jābūt tādam, lai nodrošinātu produkta izlietošanu vienā darba ciklā, pirms produkts sacietē pēc iepakojuma atvēršanas. Nav pieļaujams piedāvāt pārāk lielu iepakojuma tilpumu, kas praktiski nav izlietojams vienā darba ciklā un var novest pie materiāla zuduma sacietēšanas dēļ.</t>
  </si>
  <si>
    <t>**** 7., 8. un 9. kolonnā norādītie iepakojumu veidi un iepakojumu tilpumi ir norādīti indikatīvi un Pretendents drīkst piedāvāt atšķīrīgu iepakojuma veidu un iepakojuma tilpumu. Jāņem vērā, ka iepakojuma tilpumam jābūt tādam, lai nodrošinātu produkta izlietošanu vienā darba ciklā, pirms produkts sacietē pēc iepakojuma atvēršanas. Nav pieļaujams piedāvāt pārāk lielu iepakojuma tilpumu, kas praktiski nav izlietojams vienā darba ciklā un var novest pie materiāla zuduma sacietēšanas dēļ.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</si>
</sst>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x14ac:knownFonts="1">
    <font>
      <sz val="10"/>
      <color rgb="FF000000"/>
      <name val="Times New Roman"/>
      <charset val="204"/>
    </font>
    <font>
      <sz val="10"/>
      <color rgb="FF000000"/>
      <name val="Times New Roman"/>
      <family val="1"/>
      <charset val="186"/>
    </font>
    <font>
      <sz val="8"/>
      <name val="Arial"/>
      <family val="2"/>
    </font>
    <font>
      <sz val="12"/>
      <color rgb="FF000000"/>
      <name val="Times New Roman"/>
      <family val="1"/>
      <charset val="186"/>
    </font>
    <font>
      <b/>
      <sz val="12"/>
      <color theme="1"/>
      <name val="Times New Roman"/>
      <family val="1"/>
      <charset val="186"/>
    </font>
    <font>
      <b/>
      <sz val="12"/>
      <color rgb="FF000000"/>
      <name val="Times New Roman"/>
      <family val="1"/>
      <charset val="186"/>
    </font>
    <font>
      <sz val="12"/>
      <name val="Times New Roman"/>
      <family val="1"/>
      <charset val="186"/>
    </font>
    <font>
      <sz val="12"/>
      <color theme="1"/>
      <name val="Times New Roman"/>
      <family val="1"/>
      <charset val="186"/>
    </font>
    <font>
      <sz val="12"/>
      <name val="Times New Roman"/>
      <family val="1"/>
    </font>
    <font>
      <b/>
      <sz val="12"/>
      <name val="Times New Roman"/>
      <family val="1"/>
      <charset val="186"/>
    </font>
    <font>
      <b/>
      <sz val="14"/>
      <color theme="1"/>
      <name val="Times New Roman"/>
      <family val="1"/>
      <charset val="186"/>
    </font>
    <font>
      <sz val="14"/>
      <color indexed="8"/>
      <name val="Times New Roman"/>
      <family val="1"/>
      <charset val="186"/>
    </font>
    <font>
      <sz val="14"/>
      <color theme="1"/>
      <name val="Times New Roman"/>
      <family val="1"/>
      <charset val="186"/>
    </font>
    <font>
      <b/>
      <sz val="12"/>
      <color rgb="FFFF0000"/>
      <name val="Times New Roman"/>
      <family val="1"/>
      <charset val="186"/>
    </font>
    <font>
      <sz val="12"/>
      <color rgb="FFFF0000"/>
      <name val="Times New Roman"/>
      <family val="1"/>
      <charset val="186"/>
    </font>
    <font>
      <b/>
      <sz val="16"/>
      <color rgb="FF000000"/>
      <name val="Times New Roman"/>
      <family val="1"/>
      <charset val="186"/>
    </font>
    <font>
      <b/>
      <sz val="12"/>
      <color indexed="8"/>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i/>
      <sz val="12"/>
      <color rgb="FF000000"/>
      <name val="Times New Roman"/>
      <family val="1"/>
      <charset val="186"/>
    </font>
    <font>
      <sz val="12"/>
      <color rgb="FF000000"/>
      <name val="Times New Roman"/>
      <family val="1"/>
    </font>
    <font>
      <sz val="12"/>
      <color theme="1"/>
      <name val="Times New Roman"/>
      <family val="1"/>
    </font>
    <font>
      <sz val="10"/>
      <color rgb="FF000000"/>
      <name val="Times New Roman"/>
      <family val="1"/>
      <charset val="186"/>
    </font>
    <font>
      <b/>
      <sz val="12"/>
      <color rgb="FF000000"/>
      <name val="Calibri"/>
      <family val="2"/>
      <charset val="186"/>
    </font>
    <font>
      <vertAlign val="superscript"/>
      <sz val="12"/>
      <name val="Times New Roman"/>
      <family val="1"/>
      <charset val="186"/>
    </font>
    <font>
      <sz val="12"/>
      <color indexed="8"/>
      <name val="Times New Roman"/>
      <family val="1"/>
      <charset val="186"/>
    </font>
    <font>
      <sz val="14"/>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right style="thin">
        <color rgb="FF000000"/>
      </right>
      <top style="thin">
        <color rgb="FF000000"/>
      </top>
      <bottom style="thin">
        <color rgb="FF000000"/>
      </bottom>
      <diagonal/>
    </border>
    <border>
      <left style="thin">
        <color rgb="FF505050"/>
      </left>
      <right style="thin">
        <color rgb="FF505050"/>
      </right>
      <top style="thin">
        <color rgb="FF505050"/>
      </top>
      <bottom/>
      <diagonal/>
    </border>
  </borders>
  <cellStyleXfs count="5">
    <xf numFmtId="0" fontId="0" fillId="0" borderId="0"/>
    <xf numFmtId="0" fontId="2" fillId="0" borderId="0"/>
    <xf numFmtId="0" fontId="2" fillId="0" borderId="0"/>
    <xf numFmtId="0" fontId="1" fillId="0" borderId="0"/>
    <xf numFmtId="43" fontId="23" fillId="0" borderId="0" applyFont="0" applyFill="0" applyBorder="0" applyAlignment="0" applyProtection="0"/>
  </cellStyleXfs>
  <cellXfs count="201">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3" fillId="0" borderId="1" xfId="0" applyFont="1" applyBorder="1" applyAlignment="1">
      <alignment vertical="top" wrapText="1"/>
    </xf>
    <xf numFmtId="0" fontId="3" fillId="0" borderId="1" xfId="0" applyFont="1" applyFill="1" applyBorder="1" applyAlignment="1">
      <alignment vertical="top" wrapText="1"/>
    </xf>
    <xf numFmtId="0" fontId="6" fillId="0" borderId="1" xfId="1" applyFont="1" applyBorder="1" applyAlignment="1">
      <alignment vertical="top" wrapText="1"/>
    </xf>
    <xf numFmtId="0" fontId="5" fillId="0" borderId="0"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vertical="top"/>
    </xf>
    <xf numFmtId="0" fontId="3" fillId="4" borderId="1" xfId="0" applyFont="1" applyFill="1" applyBorder="1" applyAlignment="1">
      <alignment vertical="top"/>
    </xf>
    <xf numFmtId="0" fontId="0" fillId="0" borderId="0" xfId="0"/>
    <xf numFmtId="0" fontId="6" fillId="2" borderId="1" xfId="0" applyFont="1" applyFill="1" applyBorder="1" applyAlignment="1">
      <alignment vertical="top" wrapText="1"/>
    </xf>
    <xf numFmtId="0" fontId="4" fillId="4" borderId="1" xfId="3" applyFont="1" applyFill="1" applyBorder="1" applyAlignment="1">
      <alignment vertical="top"/>
    </xf>
    <xf numFmtId="0" fontId="3" fillId="0" borderId="0" xfId="0" applyFont="1" applyFill="1" applyBorder="1" applyAlignment="1">
      <alignment vertical="top" wrapText="1"/>
    </xf>
    <xf numFmtId="0" fontId="3" fillId="2" borderId="0" xfId="0" applyFont="1" applyFill="1" applyBorder="1" applyAlignment="1">
      <alignment vertical="top" wrapText="1"/>
    </xf>
    <xf numFmtId="0" fontId="0" fillId="0" borderId="0" xfId="0" applyFill="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6" fillId="4" borderId="1" xfId="1" applyFont="1" applyFill="1" applyBorder="1" applyAlignment="1">
      <alignment vertical="top" wrapText="1"/>
    </xf>
    <xf numFmtId="0" fontId="4" fillId="4" borderId="1" xfId="3" applyFont="1" applyFill="1" applyBorder="1" applyAlignment="1">
      <alignment vertical="top" wrapText="1"/>
    </xf>
    <xf numFmtId="0" fontId="4" fillId="4" borderId="1" xfId="3" applyFont="1" applyFill="1" applyBorder="1" applyAlignment="1">
      <alignment horizontal="left" vertical="top"/>
    </xf>
    <xf numFmtId="0" fontId="3" fillId="4" borderId="1" xfId="0" applyFont="1" applyFill="1" applyBorder="1" applyAlignment="1">
      <alignment horizontal="left" vertical="top"/>
    </xf>
    <xf numFmtId="0" fontId="4" fillId="4" borderId="1" xfId="3" applyFont="1" applyFill="1" applyBorder="1" applyAlignment="1">
      <alignment horizontal="left" vertical="top" wrapText="1"/>
    </xf>
    <xf numFmtId="0" fontId="3" fillId="0" borderId="0" xfId="0" applyFont="1" applyFill="1" applyBorder="1" applyAlignment="1">
      <alignment horizontal="left" vertical="top" wrapText="1"/>
    </xf>
    <xf numFmtId="0" fontId="3"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3" fillId="2" borderId="0" xfId="0" applyFont="1" applyFill="1" applyBorder="1" applyAlignment="1">
      <alignment horizontal="left" vertical="top" wrapText="1"/>
    </xf>
    <xf numFmtId="0" fontId="16" fillId="0" borderId="0" xfId="0" applyFont="1" applyAlignment="1">
      <alignment horizontal="right" vertical="center"/>
    </xf>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xf numFmtId="0" fontId="17" fillId="0" borderId="0" xfId="0" applyFont="1" applyAlignment="1">
      <alignment horizontal="left" vertical="center" wrapText="1"/>
    </xf>
    <xf numFmtId="0" fontId="18" fillId="0" borderId="0" xfId="0" applyFont="1" applyAlignment="1">
      <alignment horizontal="left" vertical="center" wrapText="1"/>
    </xf>
    <xf numFmtId="0" fontId="17" fillId="0" borderId="0" xfId="0" applyFont="1" applyBorder="1" applyAlignment="1">
      <alignment horizontal="center" vertical="center" wrapText="1"/>
    </xf>
    <xf numFmtId="0" fontId="0" fillId="0" borderId="0" xfId="0" applyAlignment="1">
      <alignment horizontal="center"/>
    </xf>
    <xf numFmtId="0" fontId="3" fillId="2" borderId="1" xfId="0" applyFont="1" applyFill="1" applyBorder="1" applyAlignment="1">
      <alignment vertical="top"/>
    </xf>
    <xf numFmtId="0" fontId="3" fillId="2" borderId="0" xfId="0" applyFont="1" applyFill="1" applyBorder="1" applyAlignment="1">
      <alignment horizontal="left" vertical="top"/>
    </xf>
    <xf numFmtId="0" fontId="3" fillId="2" borderId="1" xfId="0" applyFont="1" applyFill="1" applyBorder="1" applyAlignment="1">
      <alignment horizontal="center" vertical="center"/>
    </xf>
    <xf numFmtId="0" fontId="21"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4"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43" fontId="9" fillId="5" borderId="1" xfId="4" applyFont="1" applyFill="1" applyBorder="1" applyAlignment="1">
      <alignment vertical="top"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8" fillId="0" borderId="1" xfId="0" applyFont="1" applyBorder="1" applyAlignment="1">
      <alignment vertical="top" wrapText="1"/>
    </xf>
    <xf numFmtId="0" fontId="4" fillId="4" borderId="10" xfId="0" applyFont="1" applyFill="1" applyBorder="1" applyAlignment="1">
      <alignment vertical="center"/>
    </xf>
    <xf numFmtId="0" fontId="4" fillId="4" borderId="2" xfId="0" applyFont="1" applyFill="1" applyBorder="1" applyAlignment="1">
      <alignment vertical="center"/>
    </xf>
    <xf numFmtId="0" fontId="9" fillId="5" borderId="10" xfId="0" applyFont="1" applyFill="1" applyBorder="1" applyAlignment="1">
      <alignment vertical="top"/>
    </xf>
    <xf numFmtId="0" fontId="9" fillId="5" borderId="2" xfId="0" applyFont="1" applyFill="1" applyBorder="1" applyAlignment="1">
      <alignment vertical="top"/>
    </xf>
    <xf numFmtId="0" fontId="14" fillId="2" borderId="1" xfId="0" applyFont="1" applyFill="1" applyBorder="1" applyAlignment="1">
      <alignment vertical="top" wrapText="1"/>
    </xf>
    <xf numFmtId="0" fontId="9" fillId="5" borderId="1" xfId="0" applyFont="1" applyFill="1" applyBorder="1" applyAlignment="1">
      <alignment vertical="top"/>
    </xf>
    <xf numFmtId="0" fontId="17" fillId="0" borderId="0" xfId="0" applyFont="1" applyAlignment="1">
      <alignment horizontal="center" vertical="center" wrapText="1"/>
    </xf>
    <xf numFmtId="0" fontId="5" fillId="0" borderId="0" xfId="0" applyFont="1" applyAlignment="1">
      <alignment horizontal="left" vertical="top"/>
    </xf>
    <xf numFmtId="0" fontId="5" fillId="6" borderId="1" xfId="0" applyFont="1" applyFill="1" applyBorder="1" applyAlignment="1">
      <alignment horizontal="left" vertical="top"/>
    </xf>
    <xf numFmtId="0" fontId="20" fillId="0" borderId="0" xfId="0" applyFont="1" applyAlignment="1">
      <alignment horizontal="left" vertical="top"/>
    </xf>
    <xf numFmtId="0" fontId="3" fillId="0" borderId="0" xfId="0" applyFont="1" applyAlignment="1">
      <alignment horizontal="left" vertical="top"/>
    </xf>
    <xf numFmtId="0" fontId="3" fillId="6" borderId="1" xfId="0" applyFont="1" applyFill="1" applyBorder="1" applyAlignment="1">
      <alignment horizontal="left" vertical="top"/>
    </xf>
    <xf numFmtId="0" fontId="3" fillId="0" borderId="0" xfId="0" applyFont="1" applyAlignment="1">
      <alignment vertical="top" wrapText="1"/>
    </xf>
    <xf numFmtId="0" fontId="3" fillId="6" borderId="1" xfId="0" applyFont="1" applyFill="1" applyBorder="1" applyAlignment="1">
      <alignment vertical="top" wrapText="1"/>
    </xf>
    <xf numFmtId="0" fontId="3" fillId="0" borderId="0" xfId="0" applyFont="1" applyAlignment="1">
      <alignment vertical="top"/>
    </xf>
    <xf numFmtId="0" fontId="3" fillId="6" borderId="1" xfId="0" applyFont="1" applyFill="1" applyBorder="1" applyAlignment="1">
      <alignment vertical="top"/>
    </xf>
    <xf numFmtId="0" fontId="3" fillId="0" borderId="0" xfId="0" applyFont="1" applyAlignment="1">
      <alignment horizontal="left" vertical="top" wrapText="1"/>
    </xf>
    <xf numFmtId="0" fontId="3" fillId="6" borderId="1" xfId="0" applyFont="1" applyFill="1" applyBorder="1" applyAlignment="1">
      <alignment horizontal="left" vertical="top" wrapText="1"/>
    </xf>
    <xf numFmtId="0" fontId="3" fillId="2" borderId="0" xfId="0" applyFont="1" applyFill="1" applyAlignment="1">
      <alignment horizontal="left" vertical="top" wrapText="1"/>
    </xf>
    <xf numFmtId="0" fontId="21" fillId="0" borderId="11" xfId="0" applyFont="1" applyBorder="1" applyAlignment="1">
      <alignment horizontal="center" vertical="center" wrapText="1"/>
    </xf>
    <xf numFmtId="0" fontId="0" fillId="0" borderId="0" xfId="0" applyAlignment="1">
      <alignment horizontal="left" vertical="top"/>
    </xf>
    <xf numFmtId="0" fontId="7" fillId="2" borderId="2" xfId="0" applyFont="1" applyFill="1" applyBorder="1" applyAlignment="1">
      <alignment horizontal="center" vertical="center" wrapText="1"/>
    </xf>
    <xf numFmtId="0" fontId="0" fillId="6" borderId="1" xfId="0" applyFill="1" applyBorder="1" applyAlignment="1">
      <alignment horizontal="left" vertical="top"/>
    </xf>
    <xf numFmtId="0" fontId="0" fillId="0" borderId="0" xfId="0" applyAlignment="1">
      <alignment vertical="top" wrapText="1"/>
    </xf>
    <xf numFmtId="2" fontId="3" fillId="0" borderId="1" xfId="0" applyNumberFormat="1" applyFont="1" applyBorder="1" applyAlignment="1">
      <alignment horizontal="center" vertical="center" wrapText="1"/>
    </xf>
    <xf numFmtId="0" fontId="0" fillId="6" borderId="1" xfId="0" applyFill="1" applyBorder="1" applyAlignment="1">
      <alignment vertical="top" wrapText="1"/>
    </xf>
    <xf numFmtId="0" fontId="3" fillId="2" borderId="0" xfId="0" applyFont="1" applyFill="1" applyAlignment="1">
      <alignment vertical="top" wrapText="1"/>
    </xf>
    <xf numFmtId="0" fontId="26" fillId="0" borderId="0" xfId="0" applyFont="1" applyAlignment="1">
      <alignment horizontal="right" vertical="center"/>
    </xf>
    <xf numFmtId="0" fontId="9" fillId="5" borderId="1" xfId="0" applyFont="1" applyFill="1" applyBorder="1" applyAlignment="1">
      <alignment vertical="top" wrapText="1"/>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3" applyFont="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5" fillId="2" borderId="1" xfId="0" applyFont="1" applyFill="1" applyBorder="1" applyAlignment="1">
      <alignment horizontal="center" vertical="top"/>
    </xf>
    <xf numFmtId="0" fontId="6" fillId="2" borderId="1"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1" xfId="2" applyFont="1" applyFill="1" applyBorder="1" applyAlignment="1">
      <alignment horizontal="center" vertical="top" wrapText="1"/>
    </xf>
    <xf numFmtId="0" fontId="6" fillId="0" borderId="2" xfId="2" applyFont="1" applyBorder="1" applyAlignment="1">
      <alignment horizontal="center" vertical="top" wrapText="1"/>
    </xf>
    <xf numFmtId="0" fontId="5" fillId="0" borderId="1" xfId="0" applyFont="1" applyFill="1" applyBorder="1" applyAlignment="1">
      <alignment horizontal="center" vertical="top"/>
    </xf>
    <xf numFmtId="0" fontId="6" fillId="2" borderId="2" xfId="2" applyFont="1" applyFill="1" applyBorder="1" applyAlignment="1">
      <alignment horizontal="center" vertical="top" wrapText="1"/>
    </xf>
    <xf numFmtId="0" fontId="4" fillId="4" borderId="1" xfId="0" applyFont="1" applyFill="1" applyBorder="1" applyAlignment="1">
      <alignment horizontal="left" vertical="center"/>
    </xf>
    <xf numFmtId="0" fontId="4" fillId="4" borderId="1" xfId="3" applyFont="1" applyFill="1" applyBorder="1" applyAlignment="1">
      <alignment horizontal="left" vertical="center" wrapText="1"/>
    </xf>
    <xf numFmtId="0" fontId="4" fillId="4" borderId="2" xfId="3" applyFont="1" applyFill="1" applyBorder="1" applyAlignment="1">
      <alignment horizontal="center" vertical="center" wrapText="1"/>
    </xf>
    <xf numFmtId="0" fontId="6" fillId="0" borderId="1" xfId="1" applyFont="1" applyFill="1" applyBorder="1" applyAlignment="1">
      <alignment horizontal="center" vertical="top" wrapText="1"/>
    </xf>
    <xf numFmtId="0" fontId="6" fillId="0" borderId="2" xfId="1" applyFont="1" applyBorder="1" applyAlignment="1">
      <alignment horizontal="center" vertical="top" wrapText="1"/>
    </xf>
    <xf numFmtId="0" fontId="5" fillId="2" borderId="4" xfId="0" applyFont="1" applyFill="1" applyBorder="1" applyAlignment="1">
      <alignment horizontal="center" vertical="top"/>
    </xf>
    <xf numFmtId="0" fontId="4" fillId="4" borderId="1" xfId="3"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6" fillId="0" borderId="1" xfId="2" applyFont="1" applyFill="1" applyBorder="1" applyAlignment="1">
      <alignment horizontal="center" vertical="top" wrapText="1"/>
    </xf>
    <xf numFmtId="0" fontId="3" fillId="2" borderId="2" xfId="0" applyFont="1" applyFill="1" applyBorder="1" applyAlignment="1">
      <alignment horizontal="center" vertical="top" wrapText="1"/>
    </xf>
    <xf numFmtId="0" fontId="4" fillId="3" borderId="5" xfId="0" applyFont="1" applyFill="1" applyBorder="1" applyAlignment="1">
      <alignment horizontal="center" vertical="center"/>
    </xf>
    <xf numFmtId="0" fontId="9" fillId="4" borderId="2"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4" xfId="2"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0" borderId="1" xfId="2" applyFont="1" applyBorder="1" applyAlignment="1">
      <alignment horizontal="center" vertical="top" wrapText="1"/>
    </xf>
    <xf numFmtId="0" fontId="6" fillId="0" borderId="12" xfId="0" applyFont="1" applyBorder="1" applyAlignment="1">
      <alignment horizontal="center" vertical="top" wrapText="1"/>
    </xf>
    <xf numFmtId="0" fontId="3" fillId="0" borderId="1" xfId="0" applyFont="1" applyBorder="1" applyAlignment="1">
      <alignment horizontal="center" vertical="top"/>
    </xf>
    <xf numFmtId="0" fontId="3" fillId="7" borderId="1" xfId="0" applyFont="1" applyFill="1" applyBorder="1" applyAlignment="1">
      <alignment horizontal="center" vertical="top" wrapText="1"/>
    </xf>
    <xf numFmtId="0" fontId="21" fillId="0" borderId="0" xfId="0" applyFont="1" applyAlignment="1">
      <alignment horizontal="center" vertical="top" wrapText="1"/>
    </xf>
    <xf numFmtId="2" fontId="3" fillId="0" borderId="1" xfId="0" applyNumberFormat="1" applyFont="1" applyBorder="1" applyAlignment="1">
      <alignment horizontal="center" vertical="top" wrapText="1"/>
    </xf>
    <xf numFmtId="0" fontId="7" fillId="2" borderId="9" xfId="0" applyFont="1" applyFill="1" applyBorder="1" applyAlignment="1">
      <alignment horizontal="center" vertical="top" wrapText="1"/>
    </xf>
    <xf numFmtId="0" fontId="21" fillId="0" borderId="11" xfId="0" applyFont="1" applyBorder="1" applyAlignment="1">
      <alignment horizontal="center" vertical="top" wrapText="1"/>
    </xf>
    <xf numFmtId="0" fontId="7" fillId="2" borderId="2" xfId="0" applyFont="1" applyFill="1" applyBorder="1" applyAlignment="1">
      <alignment horizontal="center" vertical="top" wrapText="1"/>
    </xf>
    <xf numFmtId="0" fontId="21" fillId="0" borderId="13" xfId="0" applyFont="1" applyBorder="1" applyAlignment="1">
      <alignment horizontal="center" vertical="top" wrapText="1"/>
    </xf>
    <xf numFmtId="0" fontId="3" fillId="0" borderId="2" xfId="0" applyFont="1" applyBorder="1" applyAlignment="1">
      <alignment horizontal="center" vertical="top"/>
    </xf>
    <xf numFmtId="0" fontId="9" fillId="5" borderId="7" xfId="0" applyFont="1" applyFill="1" applyBorder="1" applyAlignment="1">
      <alignment horizontal="left" vertical="top"/>
    </xf>
    <xf numFmtId="0" fontId="7" fillId="2" borderId="9"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4" borderId="9" xfId="0" applyFont="1" applyFill="1" applyBorder="1" applyAlignment="1">
      <alignment horizontal="center" vertical="center"/>
    </xf>
    <xf numFmtId="0" fontId="0" fillId="0" borderId="2" xfId="0" applyFill="1" applyBorder="1" applyAlignment="1">
      <alignment horizontal="center" vertical="center"/>
    </xf>
    <xf numFmtId="2" fontId="7" fillId="2"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top"/>
    </xf>
    <xf numFmtId="0" fontId="5" fillId="4" borderId="2" xfId="0" applyFont="1" applyFill="1" applyBorder="1" applyAlignment="1">
      <alignment horizontal="center" vertical="top"/>
    </xf>
    <xf numFmtId="0" fontId="5" fillId="4" borderId="1"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pplyAlignment="1">
      <alignment horizontal="left" vertical="center"/>
    </xf>
    <xf numFmtId="0" fontId="0" fillId="0" borderId="0" xfId="0" applyFill="1" applyBorder="1" applyAlignment="1">
      <alignment horizontal="right" vertical="top" wrapText="1"/>
    </xf>
    <xf numFmtId="0" fontId="15" fillId="0"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10" fillId="0" borderId="0" xfId="0" applyFont="1" applyAlignment="1">
      <alignment horizontal="center" vertical="center" wrapText="1"/>
    </xf>
    <xf numFmtId="0" fontId="11" fillId="0" borderId="7" xfId="0" applyFont="1" applyBorder="1" applyAlignment="1">
      <alignment horizontal="left" vertical="top" wrapText="1"/>
    </xf>
    <xf numFmtId="0" fontId="15" fillId="2" borderId="0" xfId="0" applyFont="1" applyFill="1" applyBorder="1" applyAlignment="1">
      <alignment horizontal="center" vertical="center" wrapText="1"/>
    </xf>
    <xf numFmtId="0" fontId="12" fillId="0" borderId="0" xfId="0" applyFont="1" applyAlignment="1">
      <alignment horizontal="left"/>
    </xf>
    <xf numFmtId="0" fontId="7" fillId="0" borderId="0" xfId="0" applyFont="1" applyAlignment="1">
      <alignment horizontal="left"/>
    </xf>
    <xf numFmtId="0" fontId="11" fillId="0" borderId="0" xfId="0" applyFont="1" applyAlignment="1">
      <alignment horizontal="left" vertical="top"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9" fillId="3" borderId="1" xfId="0" applyFont="1" applyFill="1" applyBorder="1" applyAlignment="1">
      <alignment horizontal="center" vertical="center" wrapText="1"/>
    </xf>
    <xf numFmtId="0" fontId="5" fillId="4" borderId="9" xfId="0" applyFont="1" applyFill="1" applyBorder="1" applyAlignment="1">
      <alignment horizontal="center" vertical="top"/>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2" xfId="0" applyFont="1" applyFill="1" applyBorder="1" applyAlignment="1">
      <alignment horizontal="center"/>
    </xf>
    <xf numFmtId="0" fontId="4" fillId="3" borderId="9" xfId="0" applyFont="1" applyFill="1" applyBorder="1" applyAlignment="1">
      <alignment horizontal="center" vertical="center" wrapText="1"/>
    </xf>
    <xf numFmtId="0" fontId="0" fillId="3" borderId="2" xfId="0" applyFill="1" applyBorder="1" applyAlignment="1">
      <alignment horizontal="center" vertical="center" wrapText="1"/>
    </xf>
    <xf numFmtId="2" fontId="7" fillId="2" borderId="9" xfId="0" applyNumberFormat="1" applyFont="1" applyFill="1" applyBorder="1" applyAlignment="1">
      <alignment horizontal="center" vertical="top" wrapText="1"/>
    </xf>
    <xf numFmtId="0" fontId="0" fillId="0" borderId="2" xfId="0" applyFill="1" applyBorder="1" applyAlignment="1">
      <alignment horizontal="center" vertical="top"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center" vertical="center"/>
    </xf>
    <xf numFmtId="0" fontId="4" fillId="4" borderId="9" xfId="0" applyFont="1" applyFill="1" applyBorder="1" applyAlignment="1">
      <alignment horizontal="center" vertical="center" wrapText="1"/>
    </xf>
    <xf numFmtId="0" fontId="9" fillId="5" borderId="9" xfId="0" applyFont="1" applyFill="1" applyBorder="1" applyAlignment="1">
      <alignment horizontal="right" vertical="center"/>
    </xf>
    <xf numFmtId="0" fontId="9" fillId="5" borderId="10" xfId="0" applyFont="1" applyFill="1" applyBorder="1" applyAlignment="1">
      <alignment horizontal="right" vertical="center"/>
    </xf>
    <xf numFmtId="0" fontId="9" fillId="5" borderId="7" xfId="0" applyFont="1" applyFill="1" applyBorder="1" applyAlignment="1">
      <alignment horizontal="right" vertical="center"/>
    </xf>
    <xf numFmtId="0" fontId="9" fillId="5" borderId="2" xfId="0" applyFont="1" applyFill="1" applyBorder="1" applyAlignment="1">
      <alignment horizontal="right" vertical="center"/>
    </xf>
    <xf numFmtId="0" fontId="27" fillId="2" borderId="0" xfId="0" applyFont="1" applyFill="1" applyAlignment="1">
      <alignment horizontal="left" vertical="top" wrapText="1"/>
    </xf>
    <xf numFmtId="0" fontId="20" fillId="0" borderId="0" xfId="0" applyFont="1" applyFill="1" applyBorder="1" applyAlignment="1">
      <alignment horizontal="left" vertical="top" wrapText="1"/>
    </xf>
    <xf numFmtId="0" fontId="0" fillId="0" borderId="0" xfId="0" applyFill="1" applyBorder="1" applyAlignment="1">
      <alignment horizontal="left" vertical="top" wrapText="1"/>
    </xf>
  </cellXfs>
  <cellStyles count="5">
    <cellStyle name="Comma" xfId="4" builtinId="3"/>
    <cellStyle name="Normal" xfId="0" builtinId="0"/>
    <cellStyle name="Normal 2" xfId="3" xr:uid="{691FAFF1-3D37-4D11-8E0E-0E2454CC00D3}"/>
    <cellStyle name="Normal_Sheet1" xfId="1" xr:uid="{5E6A1DFC-DFFA-4374-95B8-8A83EA3068DE}"/>
    <cellStyle name="Normal_Sheet2" xfId="2" xr:uid="{F02BCC36-537F-4F62-81B6-CF0E06F5893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EF56-4408-47E2-A903-A071C27F1CF0}">
  <sheetPr>
    <pageSetUpPr fitToPage="1"/>
  </sheetPr>
  <dimension ref="A1:X54"/>
  <sheetViews>
    <sheetView showGridLines="0" tabSelected="1" zoomScale="85" zoomScaleNormal="85" workbookViewId="0">
      <selection activeCell="D57" sqref="D57"/>
    </sheetView>
  </sheetViews>
  <sheetFormatPr defaultRowHeight="15.75" x14ac:dyDescent="0.2"/>
  <cols>
    <col min="1" max="1" width="24" style="6" customWidth="1"/>
    <col min="2" max="2" width="12.83203125" style="6" customWidth="1"/>
    <col min="3" max="3" width="30.6640625" style="1" customWidth="1"/>
    <col min="4" max="4" width="35.1640625" style="13" customWidth="1"/>
    <col min="5" max="5" width="37.6640625" style="13" customWidth="1"/>
    <col min="6" max="6" width="88.6640625" style="2" customWidth="1"/>
    <col min="7" max="7" width="23.5" style="1" customWidth="1"/>
    <col min="8" max="8" width="15.83203125" style="1" customWidth="1"/>
    <col min="9" max="9" width="18" style="1" customWidth="1"/>
    <col min="10" max="10" width="19.33203125" style="23" customWidth="1"/>
    <col min="11" max="13" width="11.83203125" style="23" customWidth="1"/>
    <col min="14" max="14" width="16.5" style="26" customWidth="1"/>
    <col min="15" max="15" width="36" style="26" customWidth="1"/>
    <col min="16" max="16" width="26.83203125" style="26" customWidth="1"/>
    <col min="17" max="17" width="38.33203125" style="26" customWidth="1"/>
    <col min="18" max="18" width="20.83203125" customWidth="1"/>
    <col min="19" max="19" width="37.1640625" style="15" customWidth="1"/>
    <col min="20" max="20" width="24.1640625" style="26" customWidth="1"/>
    <col min="21" max="21" width="24.1640625" style="14" customWidth="1"/>
    <col min="22" max="22" width="37" style="15" customWidth="1"/>
  </cols>
  <sheetData>
    <row r="1" spans="1:24" x14ac:dyDescent="0.2">
      <c r="V1" s="27" t="s">
        <v>196</v>
      </c>
    </row>
    <row r="2" spans="1:24" ht="46.5" customHeight="1" x14ac:dyDescent="0.2">
      <c r="A2" s="166" t="s">
        <v>198</v>
      </c>
      <c r="B2" s="166"/>
      <c r="C2" s="166"/>
      <c r="D2" s="166"/>
      <c r="E2" s="166"/>
      <c r="F2" s="166"/>
      <c r="G2" s="166"/>
      <c r="H2" s="166"/>
      <c r="I2" s="166"/>
      <c r="J2" s="166"/>
      <c r="K2" s="166"/>
      <c r="L2" s="166"/>
      <c r="M2" s="166"/>
      <c r="N2" s="166"/>
      <c r="O2" s="166"/>
      <c r="P2" s="166"/>
      <c r="Q2" s="166"/>
      <c r="R2" s="166"/>
      <c r="S2" s="166"/>
      <c r="T2" s="166"/>
      <c r="U2" s="166"/>
      <c r="V2" s="166"/>
    </row>
    <row r="3" spans="1:24" ht="30.75" customHeight="1" x14ac:dyDescent="0.2">
      <c r="A3" s="171" t="s">
        <v>195</v>
      </c>
      <c r="B3" s="171"/>
      <c r="C3" s="171"/>
      <c r="D3" s="171"/>
      <c r="E3" s="171"/>
      <c r="F3" s="171"/>
      <c r="G3" s="171"/>
      <c r="H3" s="171"/>
      <c r="I3" s="171"/>
      <c r="J3" s="171"/>
      <c r="K3" s="171"/>
      <c r="L3" s="171"/>
      <c r="M3" s="171"/>
      <c r="N3" s="171"/>
      <c r="O3" s="171"/>
      <c r="P3" s="171"/>
      <c r="Q3" s="171"/>
      <c r="R3" s="171"/>
      <c r="S3" s="171"/>
      <c r="T3" s="171"/>
      <c r="U3" s="171"/>
      <c r="V3" s="171"/>
    </row>
    <row r="4" spans="1:24" s="10" customFormat="1" ht="15.75" customHeight="1" x14ac:dyDescent="0.2">
      <c r="A4" s="169" t="s">
        <v>192</v>
      </c>
      <c r="B4" s="169"/>
      <c r="C4" s="169"/>
      <c r="D4" s="169"/>
      <c r="E4" s="169"/>
      <c r="F4" s="169"/>
      <c r="G4" s="169"/>
      <c r="H4" s="169"/>
      <c r="I4" s="169"/>
      <c r="J4" s="169"/>
      <c r="K4" s="169"/>
      <c r="L4" s="169"/>
      <c r="M4" s="169"/>
      <c r="N4" s="169"/>
      <c r="O4" s="169"/>
      <c r="P4" s="169"/>
      <c r="Q4" s="169"/>
      <c r="R4" s="169"/>
      <c r="S4" s="169"/>
      <c r="T4" s="169"/>
      <c r="U4" s="169"/>
      <c r="V4" s="169"/>
    </row>
    <row r="5" spans="1:24" s="10" customFormat="1" ht="15.75" customHeight="1" x14ac:dyDescent="0.2">
      <c r="A5" s="169"/>
      <c r="B5" s="169"/>
      <c r="C5" s="169"/>
      <c r="D5" s="169"/>
      <c r="E5" s="169"/>
      <c r="F5" s="169"/>
      <c r="G5" s="169"/>
      <c r="H5" s="169"/>
      <c r="I5" s="169"/>
      <c r="J5" s="169"/>
      <c r="K5" s="169"/>
      <c r="L5" s="169"/>
      <c r="M5" s="169"/>
      <c r="N5" s="169"/>
      <c r="O5" s="169"/>
      <c r="P5" s="169"/>
      <c r="Q5" s="169"/>
      <c r="R5" s="169"/>
      <c r="S5" s="169"/>
      <c r="T5" s="169"/>
      <c r="U5" s="169"/>
      <c r="V5" s="169"/>
    </row>
    <row r="6" spans="1:24" s="10" customFormat="1" ht="28.5" customHeight="1" x14ac:dyDescent="0.2">
      <c r="A6" s="169"/>
      <c r="B6" s="169"/>
      <c r="C6" s="169"/>
      <c r="D6" s="169"/>
      <c r="E6" s="169"/>
      <c r="F6" s="169"/>
      <c r="G6" s="169"/>
      <c r="H6" s="169"/>
      <c r="I6" s="169"/>
      <c r="J6" s="169"/>
      <c r="K6" s="169"/>
      <c r="L6" s="169"/>
      <c r="M6" s="169"/>
      <c r="N6" s="169"/>
      <c r="O6" s="169"/>
      <c r="P6" s="169"/>
      <c r="Q6" s="169"/>
      <c r="R6" s="169"/>
      <c r="S6" s="169"/>
      <c r="T6" s="169"/>
      <c r="U6" s="169"/>
      <c r="V6" s="169"/>
    </row>
    <row r="7" spans="1:24" s="30" customFormat="1" ht="15" x14ac:dyDescent="0.25">
      <c r="A7" s="178" t="s">
        <v>99</v>
      </c>
      <c r="B7" s="178"/>
      <c r="C7" s="179"/>
      <c r="D7" s="179"/>
      <c r="E7" s="28"/>
      <c r="F7" s="179"/>
      <c r="G7" s="179"/>
      <c r="H7" s="29"/>
      <c r="I7" s="29"/>
      <c r="J7" s="29"/>
    </row>
    <row r="8" spans="1:24" s="30" customFormat="1" ht="31.5" customHeight="1" x14ac:dyDescent="0.25">
      <c r="A8" s="31"/>
      <c r="B8" s="31"/>
      <c r="C8" s="180" t="s">
        <v>90</v>
      </c>
      <c r="D8" s="180"/>
      <c r="E8" s="31"/>
      <c r="F8" s="180" t="s">
        <v>91</v>
      </c>
      <c r="G8" s="180"/>
      <c r="H8" s="32"/>
      <c r="I8" s="32"/>
      <c r="J8" s="32"/>
    </row>
    <row r="9" spans="1:24" s="30" customFormat="1" ht="31.5" customHeight="1" x14ac:dyDescent="0.25">
      <c r="A9" s="31"/>
      <c r="B9" s="31"/>
      <c r="C9" s="33"/>
      <c r="D9" s="33"/>
      <c r="E9" s="31"/>
      <c r="F9" s="33"/>
      <c r="G9" s="33"/>
      <c r="H9" s="32"/>
      <c r="I9" s="32"/>
      <c r="J9" s="32"/>
    </row>
    <row r="10" spans="1:24" s="10" customFormat="1" ht="18.75" x14ac:dyDescent="0.3">
      <c r="A10" s="172" t="s">
        <v>204</v>
      </c>
      <c r="B10" s="172"/>
      <c r="C10" s="173"/>
      <c r="D10" s="172"/>
      <c r="E10" s="172"/>
      <c r="F10" s="172"/>
      <c r="G10" s="172"/>
      <c r="H10" s="172"/>
      <c r="I10" s="172"/>
      <c r="J10" s="172"/>
      <c r="K10" s="172"/>
      <c r="L10" s="172"/>
      <c r="M10" s="172"/>
      <c r="N10" s="172"/>
      <c r="O10" s="172"/>
      <c r="P10" s="172"/>
      <c r="Q10" s="172"/>
      <c r="R10" s="172"/>
      <c r="S10" s="172"/>
      <c r="T10" s="172"/>
      <c r="U10" s="172"/>
      <c r="V10" s="172"/>
      <c r="W10" s="172"/>
      <c r="X10" s="172"/>
    </row>
    <row r="11" spans="1:24" s="10" customFormat="1" ht="18.75" x14ac:dyDescent="0.2">
      <c r="A11" s="198" t="s">
        <v>206</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row>
    <row r="12" spans="1:24" s="10" customFormat="1" ht="18.75" x14ac:dyDescent="0.2">
      <c r="A12" s="174" t="s">
        <v>205</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row>
    <row r="13" spans="1:24" s="10" customFormat="1" ht="22.5" customHeight="1" x14ac:dyDescent="0.2">
      <c r="A13" s="170"/>
      <c r="B13" s="170"/>
      <c r="C13" s="170"/>
      <c r="D13" s="170"/>
      <c r="E13" s="170"/>
      <c r="F13" s="170"/>
      <c r="G13" s="170"/>
      <c r="H13" s="170"/>
      <c r="I13" s="170"/>
      <c r="J13" s="170"/>
      <c r="K13" s="170"/>
      <c r="L13" s="170"/>
      <c r="M13" s="170"/>
      <c r="N13" s="170"/>
      <c r="O13" s="170"/>
      <c r="P13" s="170"/>
      <c r="Q13" s="170"/>
      <c r="R13" s="170"/>
      <c r="S13" s="170"/>
      <c r="T13" s="170"/>
      <c r="U13" s="170"/>
      <c r="V13" s="170"/>
    </row>
    <row r="14" spans="1:24" s="10" customFormat="1" ht="15.75" customHeight="1" x14ac:dyDescent="0.25">
      <c r="A14" s="175" t="s">
        <v>74</v>
      </c>
      <c r="B14" s="176"/>
      <c r="C14" s="176"/>
      <c r="D14" s="176"/>
      <c r="E14" s="176"/>
      <c r="F14" s="176"/>
      <c r="G14" s="176"/>
      <c r="H14" s="176"/>
      <c r="I14" s="176"/>
      <c r="J14" s="176"/>
      <c r="K14" s="176"/>
      <c r="L14" s="176"/>
      <c r="M14" s="177"/>
      <c r="N14" s="168" t="s">
        <v>75</v>
      </c>
      <c r="O14" s="168"/>
      <c r="P14" s="168"/>
      <c r="Q14" s="168"/>
      <c r="R14" s="168"/>
      <c r="S14" s="183" t="s">
        <v>73</v>
      </c>
      <c r="T14" s="184"/>
      <c r="U14" s="184"/>
      <c r="V14" s="185"/>
    </row>
    <row r="15" spans="1:24" s="10" customFormat="1" ht="100.5" customHeight="1" x14ac:dyDescent="0.2">
      <c r="A15" s="91" t="s">
        <v>77</v>
      </c>
      <c r="B15" s="91" t="s">
        <v>76</v>
      </c>
      <c r="C15" s="92" t="s">
        <v>48</v>
      </c>
      <c r="D15" s="93" t="s">
        <v>103</v>
      </c>
      <c r="E15" s="93" t="s">
        <v>49</v>
      </c>
      <c r="F15" s="91" t="s">
        <v>47</v>
      </c>
      <c r="G15" s="91" t="s">
        <v>16</v>
      </c>
      <c r="H15" s="91" t="s">
        <v>79</v>
      </c>
      <c r="I15" s="91" t="s">
        <v>80</v>
      </c>
      <c r="J15" s="167" t="s">
        <v>152</v>
      </c>
      <c r="K15" s="167"/>
      <c r="L15" s="167" t="s">
        <v>93</v>
      </c>
      <c r="M15" s="167"/>
      <c r="N15" s="93" t="s">
        <v>72</v>
      </c>
      <c r="O15" s="93" t="s">
        <v>94</v>
      </c>
      <c r="P15" s="93" t="s">
        <v>100</v>
      </c>
      <c r="Q15" s="93" t="s">
        <v>207</v>
      </c>
      <c r="R15" s="93" t="s">
        <v>95</v>
      </c>
      <c r="S15" s="93" t="s">
        <v>98</v>
      </c>
      <c r="T15" s="181" t="s">
        <v>97</v>
      </c>
      <c r="U15" s="181"/>
      <c r="V15" s="93" t="s">
        <v>200</v>
      </c>
    </row>
    <row r="16" spans="1:24" s="34" customFormat="1" ht="29.25" customHeight="1" x14ac:dyDescent="0.2">
      <c r="A16" s="91">
        <v>1</v>
      </c>
      <c r="B16" s="91">
        <v>2</v>
      </c>
      <c r="C16" s="92">
        <v>3</v>
      </c>
      <c r="D16" s="94">
        <v>4</v>
      </c>
      <c r="E16" s="95">
        <v>5</v>
      </c>
      <c r="F16" s="96">
        <v>6</v>
      </c>
      <c r="G16" s="96" t="s">
        <v>208</v>
      </c>
      <c r="H16" s="96" t="s">
        <v>209</v>
      </c>
      <c r="I16" s="96" t="s">
        <v>210</v>
      </c>
      <c r="J16" s="95">
        <v>10</v>
      </c>
      <c r="K16" s="95">
        <v>11</v>
      </c>
      <c r="L16" s="95">
        <v>12</v>
      </c>
      <c r="M16" s="95">
        <v>13</v>
      </c>
      <c r="N16" s="95">
        <v>14</v>
      </c>
      <c r="O16" s="95">
        <v>15</v>
      </c>
      <c r="P16" s="93">
        <v>16</v>
      </c>
      <c r="Q16" s="93">
        <v>17</v>
      </c>
      <c r="R16" s="93">
        <v>18</v>
      </c>
      <c r="S16" s="93">
        <v>19</v>
      </c>
      <c r="T16" s="186">
        <v>20</v>
      </c>
      <c r="U16" s="187"/>
      <c r="V16" s="93">
        <v>21</v>
      </c>
    </row>
    <row r="17" spans="1:22" s="1" customFormat="1" ht="27.75" customHeight="1" x14ac:dyDescent="0.2">
      <c r="A17" s="90" t="s">
        <v>120</v>
      </c>
      <c r="B17" s="90" t="s">
        <v>120</v>
      </c>
      <c r="C17" s="90" t="s">
        <v>81</v>
      </c>
      <c r="D17" s="97"/>
      <c r="E17" s="97"/>
      <c r="F17" s="97"/>
      <c r="G17" s="97"/>
      <c r="H17" s="97"/>
      <c r="I17" s="97"/>
      <c r="J17" s="97"/>
      <c r="K17" s="97"/>
      <c r="L17" s="97"/>
      <c r="M17" s="97"/>
      <c r="N17" s="97"/>
      <c r="O17" s="97"/>
      <c r="P17" s="97"/>
      <c r="Q17" s="97"/>
      <c r="R17" s="97"/>
      <c r="S17" s="97"/>
      <c r="T17" s="97"/>
      <c r="U17" s="97"/>
      <c r="V17" s="89"/>
    </row>
    <row r="18" spans="1:22" s="1" customFormat="1" ht="15.75" customHeight="1" x14ac:dyDescent="0.2">
      <c r="A18" s="182" t="s">
        <v>121</v>
      </c>
      <c r="B18" s="161"/>
      <c r="C18" s="117" t="s">
        <v>82</v>
      </c>
      <c r="D18" s="60"/>
      <c r="E18" s="60"/>
      <c r="F18" s="60"/>
      <c r="G18" s="60"/>
      <c r="H18" s="60"/>
      <c r="I18" s="60"/>
      <c r="J18" s="60"/>
      <c r="K18" s="60"/>
      <c r="L18" s="60"/>
      <c r="M18" s="60"/>
      <c r="N18" s="60"/>
      <c r="O18" s="98"/>
      <c r="P18" s="98"/>
      <c r="Q18" s="98"/>
      <c r="R18" s="98"/>
      <c r="S18" s="98"/>
      <c r="T18" s="98"/>
      <c r="U18" s="98"/>
      <c r="V18" s="99"/>
    </row>
    <row r="19" spans="1:22" s="1" customFormat="1" ht="102" customHeight="1" x14ac:dyDescent="0.2">
      <c r="A19" s="64"/>
      <c r="B19" s="115" t="s">
        <v>122</v>
      </c>
      <c r="C19" s="120" t="s">
        <v>0</v>
      </c>
      <c r="D19" s="112" t="s">
        <v>59</v>
      </c>
      <c r="E19" s="111" t="s">
        <v>194</v>
      </c>
      <c r="F19" s="11" t="s">
        <v>203</v>
      </c>
      <c r="G19" s="100" t="s">
        <v>36</v>
      </c>
      <c r="H19" s="100" t="s">
        <v>24</v>
      </c>
      <c r="I19" s="100" t="s">
        <v>35</v>
      </c>
      <c r="J19" s="101">
        <v>159</v>
      </c>
      <c r="K19" s="101" t="s">
        <v>5</v>
      </c>
      <c r="L19" s="101">
        <v>49.29</v>
      </c>
      <c r="M19" s="101" t="s">
        <v>96</v>
      </c>
      <c r="N19" s="40"/>
      <c r="O19" s="40"/>
      <c r="P19" s="40"/>
      <c r="Q19" s="38"/>
      <c r="R19" s="37"/>
      <c r="S19" s="54"/>
      <c r="T19" s="149"/>
      <c r="U19" s="150"/>
      <c r="V19" s="50"/>
    </row>
    <row r="20" spans="1:22" s="1" customFormat="1" x14ac:dyDescent="0.2">
      <c r="A20" s="182" t="s">
        <v>123</v>
      </c>
      <c r="B20" s="161"/>
      <c r="C20" s="117" t="s">
        <v>84</v>
      </c>
      <c r="D20" s="60"/>
      <c r="E20" s="60"/>
      <c r="F20" s="60"/>
      <c r="G20" s="60"/>
      <c r="H20" s="60"/>
      <c r="I20" s="60"/>
      <c r="J20" s="60"/>
      <c r="K20" s="60"/>
      <c r="L20" s="60"/>
      <c r="M20" s="60"/>
      <c r="N20" s="60"/>
      <c r="O20" s="60"/>
      <c r="P20" s="60"/>
      <c r="Q20" s="60"/>
      <c r="R20" s="60"/>
      <c r="S20" s="60"/>
      <c r="T20" s="60"/>
      <c r="U20" s="60"/>
      <c r="V20" s="61"/>
    </row>
    <row r="21" spans="1:22" s="1" customFormat="1" ht="103.5" customHeight="1" x14ac:dyDescent="0.2">
      <c r="A21" s="64"/>
      <c r="B21" s="110" t="s">
        <v>124</v>
      </c>
      <c r="C21" s="124">
        <v>535114002</v>
      </c>
      <c r="D21" s="125" t="s">
        <v>60</v>
      </c>
      <c r="E21" s="111" t="s">
        <v>194</v>
      </c>
      <c r="F21" s="3" t="s">
        <v>38</v>
      </c>
      <c r="G21" s="102" t="s">
        <v>39</v>
      </c>
      <c r="H21" s="102" t="s">
        <v>25</v>
      </c>
      <c r="I21" s="102" t="s">
        <v>37</v>
      </c>
      <c r="J21" s="103">
        <v>12</v>
      </c>
      <c r="K21" s="103" t="s">
        <v>5</v>
      </c>
      <c r="L21" s="103">
        <v>4.08</v>
      </c>
      <c r="M21" s="101" t="s">
        <v>202</v>
      </c>
      <c r="N21" s="40"/>
      <c r="O21" s="40"/>
      <c r="P21" s="40"/>
      <c r="Q21" s="38"/>
      <c r="R21" s="39"/>
      <c r="S21" s="56"/>
      <c r="T21" s="149"/>
      <c r="U21" s="150"/>
      <c r="V21" s="50"/>
    </row>
    <row r="22" spans="1:22" s="1" customFormat="1" ht="15.75" customHeight="1" x14ac:dyDescent="0.2">
      <c r="A22" s="160" t="s">
        <v>125</v>
      </c>
      <c r="B22" s="161"/>
      <c r="C22" s="117" t="s">
        <v>83</v>
      </c>
      <c r="D22" s="60"/>
      <c r="E22" s="60"/>
      <c r="F22" s="60"/>
      <c r="G22" s="60"/>
      <c r="H22" s="60"/>
      <c r="I22" s="60"/>
      <c r="J22" s="60"/>
      <c r="K22" s="60"/>
      <c r="L22" s="60"/>
      <c r="M22" s="60"/>
      <c r="N22" s="60"/>
      <c r="O22" s="60"/>
      <c r="P22" s="60"/>
      <c r="Q22" s="60"/>
      <c r="R22" s="60"/>
      <c r="S22" s="60"/>
      <c r="T22" s="60"/>
      <c r="U22" s="60"/>
      <c r="V22" s="61"/>
    </row>
    <row r="23" spans="1:22" s="1" customFormat="1" ht="153" customHeight="1" x14ac:dyDescent="0.2">
      <c r="A23" s="155" t="s">
        <v>197</v>
      </c>
      <c r="B23" s="110" t="s">
        <v>126</v>
      </c>
      <c r="C23" s="124">
        <v>535118001</v>
      </c>
      <c r="D23" s="125" t="s">
        <v>61</v>
      </c>
      <c r="E23" s="111" t="s">
        <v>194</v>
      </c>
      <c r="F23" s="16" t="s">
        <v>116</v>
      </c>
      <c r="G23" s="102" t="s">
        <v>40</v>
      </c>
      <c r="H23" s="102" t="s">
        <v>41</v>
      </c>
      <c r="I23" s="102" t="s">
        <v>35</v>
      </c>
      <c r="J23" s="104">
        <v>200</v>
      </c>
      <c r="K23" s="103" t="s">
        <v>5</v>
      </c>
      <c r="L23" s="103">
        <v>10</v>
      </c>
      <c r="M23" s="101" t="s">
        <v>96</v>
      </c>
      <c r="N23" s="40"/>
      <c r="O23" s="40"/>
      <c r="P23" s="40"/>
      <c r="Q23" s="38"/>
      <c r="R23" s="39"/>
      <c r="S23" s="56"/>
      <c r="T23" s="149"/>
      <c r="U23" s="150"/>
      <c r="V23" s="50"/>
    </row>
    <row r="24" spans="1:22" s="1" customFormat="1" ht="147.75" customHeight="1" x14ac:dyDescent="0.2">
      <c r="A24" s="156"/>
      <c r="B24" s="110" t="s">
        <v>127</v>
      </c>
      <c r="C24" s="127" t="s">
        <v>1</v>
      </c>
      <c r="D24" s="125" t="s">
        <v>62</v>
      </c>
      <c r="E24" s="111" t="s">
        <v>194</v>
      </c>
      <c r="F24" s="59" t="s">
        <v>117</v>
      </c>
      <c r="G24" s="102" t="s">
        <v>42</v>
      </c>
      <c r="H24" s="102" t="s">
        <v>26</v>
      </c>
      <c r="I24" s="102" t="s">
        <v>35</v>
      </c>
      <c r="J24" s="104">
        <v>420</v>
      </c>
      <c r="K24" s="103" t="s">
        <v>5</v>
      </c>
      <c r="L24" s="103">
        <v>21</v>
      </c>
      <c r="M24" s="101" t="s">
        <v>96</v>
      </c>
      <c r="N24" s="40"/>
      <c r="O24" s="40"/>
      <c r="P24" s="52"/>
      <c r="Q24" s="41"/>
      <c r="R24" s="42"/>
      <c r="S24" s="56"/>
      <c r="T24" s="149"/>
      <c r="U24" s="150"/>
      <c r="V24" s="50"/>
    </row>
    <row r="25" spans="1:22" s="1" customFormat="1" ht="150" customHeight="1" x14ac:dyDescent="0.2">
      <c r="A25" s="156"/>
      <c r="B25" s="110" t="s">
        <v>128</v>
      </c>
      <c r="C25" s="124">
        <v>535119037</v>
      </c>
      <c r="D25" s="125" t="s">
        <v>2</v>
      </c>
      <c r="E25" s="111" t="s">
        <v>194</v>
      </c>
      <c r="F25" s="59" t="s">
        <v>118</v>
      </c>
      <c r="G25" s="102" t="s">
        <v>42</v>
      </c>
      <c r="H25" s="102" t="s">
        <v>27</v>
      </c>
      <c r="I25" s="102" t="s">
        <v>37</v>
      </c>
      <c r="J25" s="104">
        <v>200</v>
      </c>
      <c r="K25" s="103" t="s">
        <v>5</v>
      </c>
      <c r="L25" s="103">
        <v>2.2000000000000002</v>
      </c>
      <c r="M25" s="101" t="s">
        <v>96</v>
      </c>
      <c r="N25" s="40"/>
      <c r="O25" s="40"/>
      <c r="P25" s="40"/>
      <c r="Q25" s="38"/>
      <c r="R25" s="39"/>
      <c r="S25" s="56"/>
      <c r="T25" s="149"/>
      <c r="U25" s="150"/>
      <c r="V25" s="50"/>
    </row>
    <row r="26" spans="1:22" s="1" customFormat="1" ht="103.5" customHeight="1" x14ac:dyDescent="0.2">
      <c r="A26" s="156"/>
      <c r="B26" s="110" t="s">
        <v>129</v>
      </c>
      <c r="C26" s="127" t="s">
        <v>3</v>
      </c>
      <c r="D26" s="114" t="s">
        <v>63</v>
      </c>
      <c r="E26" s="111" t="s">
        <v>194</v>
      </c>
      <c r="F26" s="16" t="s">
        <v>119</v>
      </c>
      <c r="G26" s="102" t="s">
        <v>36</v>
      </c>
      <c r="H26" s="102" t="s">
        <v>50</v>
      </c>
      <c r="I26" s="102" t="s">
        <v>35</v>
      </c>
      <c r="J26" s="104">
        <v>24</v>
      </c>
      <c r="K26" s="103" t="s">
        <v>5</v>
      </c>
      <c r="L26" s="103">
        <v>4.2</v>
      </c>
      <c r="M26" s="101" t="s">
        <v>96</v>
      </c>
      <c r="N26" s="40"/>
      <c r="O26" s="40"/>
      <c r="P26" s="52"/>
      <c r="Q26" s="41"/>
      <c r="R26" s="42"/>
      <c r="S26" s="56"/>
      <c r="T26" s="149"/>
      <c r="U26" s="150"/>
      <c r="V26" s="50"/>
    </row>
    <row r="27" spans="1:22" s="36" customFormat="1" ht="35.25" customHeight="1" x14ac:dyDescent="0.2">
      <c r="A27" s="157"/>
      <c r="B27" s="110" t="s">
        <v>130</v>
      </c>
      <c r="C27" s="105">
        <v>535310176</v>
      </c>
      <c r="D27" s="128" t="s">
        <v>101</v>
      </c>
      <c r="E27" s="111" t="s">
        <v>194</v>
      </c>
      <c r="F27" s="35" t="s">
        <v>21</v>
      </c>
      <c r="G27" s="105"/>
      <c r="H27" s="105">
        <v>1</v>
      </c>
      <c r="I27" s="105" t="s">
        <v>5</v>
      </c>
      <c r="J27" s="101">
        <v>300</v>
      </c>
      <c r="K27" s="101" t="s">
        <v>5</v>
      </c>
      <c r="L27" s="101">
        <v>300</v>
      </c>
      <c r="M27" s="101" t="s">
        <v>5</v>
      </c>
      <c r="N27" s="40"/>
      <c r="O27" s="40"/>
      <c r="P27" s="40"/>
      <c r="Q27" s="47"/>
      <c r="R27" s="37"/>
      <c r="S27" s="54"/>
      <c r="T27" s="149"/>
      <c r="U27" s="150"/>
      <c r="V27" s="50"/>
    </row>
    <row r="28" spans="1:22" s="1" customFormat="1" ht="15.75" customHeight="1" x14ac:dyDescent="0.2">
      <c r="A28" s="160" t="s">
        <v>78</v>
      </c>
      <c r="B28" s="161"/>
      <c r="C28" s="117" t="s">
        <v>105</v>
      </c>
      <c r="D28" s="60"/>
      <c r="E28" s="60"/>
      <c r="F28" s="60"/>
      <c r="G28" s="60"/>
      <c r="H28" s="60"/>
      <c r="I28" s="60"/>
      <c r="J28" s="60"/>
      <c r="K28" s="60"/>
      <c r="L28" s="60"/>
      <c r="M28" s="60"/>
      <c r="N28" s="60"/>
      <c r="O28" s="60"/>
      <c r="P28" s="60"/>
      <c r="Q28" s="60"/>
      <c r="R28" s="60"/>
      <c r="S28" s="60"/>
      <c r="T28" s="60"/>
      <c r="U28" s="60"/>
      <c r="V28" s="61"/>
    </row>
    <row r="29" spans="1:22" s="1" customFormat="1" ht="54" customHeight="1" x14ac:dyDescent="0.2">
      <c r="A29" s="155" t="s">
        <v>197</v>
      </c>
      <c r="B29" s="110" t="s">
        <v>131</v>
      </c>
      <c r="C29" s="124">
        <v>532471059</v>
      </c>
      <c r="D29" s="125" t="s">
        <v>64</v>
      </c>
      <c r="E29" s="111" t="s">
        <v>194</v>
      </c>
      <c r="F29" s="59" t="s">
        <v>104</v>
      </c>
      <c r="G29" s="102" t="s">
        <v>39</v>
      </c>
      <c r="H29" s="102" t="s">
        <v>29</v>
      </c>
      <c r="I29" s="102" t="s">
        <v>71</v>
      </c>
      <c r="J29" s="104">
        <v>200</v>
      </c>
      <c r="K29" s="103" t="s">
        <v>5</v>
      </c>
      <c r="L29" s="103">
        <v>4</v>
      </c>
      <c r="M29" s="101" t="s">
        <v>96</v>
      </c>
      <c r="N29" s="40"/>
      <c r="O29" s="40"/>
      <c r="P29" s="40"/>
      <c r="Q29" s="38"/>
      <c r="R29" s="39"/>
      <c r="S29" s="56"/>
      <c r="T29" s="149"/>
      <c r="U29" s="150"/>
      <c r="V29" s="50"/>
    </row>
    <row r="30" spans="1:22" s="1" customFormat="1" ht="54.75" customHeight="1" x14ac:dyDescent="0.2">
      <c r="A30" s="156"/>
      <c r="B30" s="110" t="s">
        <v>132</v>
      </c>
      <c r="C30" s="124">
        <v>535117001</v>
      </c>
      <c r="D30" s="126" t="s">
        <v>58</v>
      </c>
      <c r="E30" s="111" t="s">
        <v>194</v>
      </c>
      <c r="F30" s="16" t="s">
        <v>22</v>
      </c>
      <c r="G30" s="102" t="s">
        <v>43</v>
      </c>
      <c r="H30" s="102" t="s">
        <v>28</v>
      </c>
      <c r="I30" s="102" t="s">
        <v>35</v>
      </c>
      <c r="J30" s="104">
        <v>771</v>
      </c>
      <c r="K30" s="103" t="s">
        <v>5</v>
      </c>
      <c r="L30" s="103">
        <v>19.3</v>
      </c>
      <c r="M30" s="101" t="s">
        <v>96</v>
      </c>
      <c r="N30" s="40"/>
      <c r="O30" s="40"/>
      <c r="P30" s="52"/>
      <c r="Q30" s="41"/>
      <c r="R30" s="42"/>
      <c r="S30" s="57"/>
      <c r="T30" s="149"/>
      <c r="U30" s="150"/>
      <c r="V30" s="50"/>
    </row>
    <row r="31" spans="1:22" s="1" customFormat="1" ht="89.25" customHeight="1" x14ac:dyDescent="0.2">
      <c r="A31" s="156"/>
      <c r="B31" s="110" t="s">
        <v>133</v>
      </c>
      <c r="C31" s="124">
        <v>535114001</v>
      </c>
      <c r="D31" s="126" t="s">
        <v>53</v>
      </c>
      <c r="E31" s="111" t="s">
        <v>194</v>
      </c>
      <c r="F31" s="17" t="s">
        <v>107</v>
      </c>
      <c r="G31" s="102" t="s">
        <v>36</v>
      </c>
      <c r="H31" s="102" t="s">
        <v>24</v>
      </c>
      <c r="I31" s="102" t="s">
        <v>35</v>
      </c>
      <c r="J31" s="104">
        <v>1100</v>
      </c>
      <c r="K31" s="103" t="s">
        <v>5</v>
      </c>
      <c r="L31" s="103">
        <v>341</v>
      </c>
      <c r="M31" s="101" t="s">
        <v>96</v>
      </c>
      <c r="N31" s="40"/>
      <c r="O31" s="40"/>
      <c r="P31" s="40"/>
      <c r="Q31" s="38"/>
      <c r="R31" s="43"/>
      <c r="S31" s="58"/>
      <c r="T31" s="149"/>
      <c r="U31" s="150"/>
      <c r="V31" s="50"/>
    </row>
    <row r="32" spans="1:22" s="1" customFormat="1" ht="86.25" customHeight="1" x14ac:dyDescent="0.2">
      <c r="A32" s="156"/>
      <c r="B32" s="110" t="s">
        <v>134</v>
      </c>
      <c r="C32" s="106">
        <v>535114003</v>
      </c>
      <c r="D32" s="126" t="s">
        <v>54</v>
      </c>
      <c r="E32" s="111" t="s">
        <v>194</v>
      </c>
      <c r="F32" s="17" t="s">
        <v>108</v>
      </c>
      <c r="G32" s="102" t="s">
        <v>36</v>
      </c>
      <c r="H32" s="102" t="s">
        <v>24</v>
      </c>
      <c r="I32" s="102" t="s">
        <v>35</v>
      </c>
      <c r="J32" s="104">
        <v>750</v>
      </c>
      <c r="K32" s="103" t="s">
        <v>5</v>
      </c>
      <c r="L32" s="103">
        <v>22.5</v>
      </c>
      <c r="M32" s="101" t="s">
        <v>96</v>
      </c>
      <c r="N32" s="40"/>
      <c r="O32" s="40"/>
      <c r="P32" s="52"/>
      <c r="Q32" s="41"/>
      <c r="R32" s="45"/>
      <c r="S32" s="58"/>
      <c r="T32" s="149"/>
      <c r="U32" s="150"/>
      <c r="V32" s="50"/>
    </row>
    <row r="33" spans="1:22" s="1" customFormat="1" ht="83.25" customHeight="1" x14ac:dyDescent="0.2">
      <c r="A33" s="156"/>
      <c r="B33" s="110" t="s">
        <v>135</v>
      </c>
      <c r="C33" s="124">
        <v>535114015</v>
      </c>
      <c r="D33" s="125" t="s">
        <v>55</v>
      </c>
      <c r="E33" s="111" t="s">
        <v>194</v>
      </c>
      <c r="F33" s="4" t="s">
        <v>108</v>
      </c>
      <c r="G33" s="102" t="s">
        <v>44</v>
      </c>
      <c r="H33" s="102" t="s">
        <v>30</v>
      </c>
      <c r="I33" s="102" t="s">
        <v>35</v>
      </c>
      <c r="J33" s="104">
        <v>800</v>
      </c>
      <c r="K33" s="103" t="s">
        <v>5</v>
      </c>
      <c r="L33" s="103">
        <v>320</v>
      </c>
      <c r="M33" s="101" t="s">
        <v>96</v>
      </c>
      <c r="N33" s="40"/>
      <c r="O33" s="40"/>
      <c r="P33" s="40"/>
      <c r="Q33" s="46"/>
      <c r="R33" s="44"/>
      <c r="S33" s="57"/>
      <c r="T33" s="149"/>
      <c r="U33" s="150"/>
      <c r="V33" s="50"/>
    </row>
    <row r="34" spans="1:22" s="1" customFormat="1" ht="81.75" customHeight="1" x14ac:dyDescent="0.2">
      <c r="A34" s="157"/>
      <c r="B34" s="110" t="s">
        <v>136</v>
      </c>
      <c r="C34" s="124">
        <v>535114019</v>
      </c>
      <c r="D34" s="125" t="s">
        <v>56</v>
      </c>
      <c r="E34" s="111" t="s">
        <v>194</v>
      </c>
      <c r="F34" s="17" t="s">
        <v>107</v>
      </c>
      <c r="G34" s="102" t="s">
        <v>19</v>
      </c>
      <c r="H34" s="102" t="s">
        <v>57</v>
      </c>
      <c r="I34" s="102" t="s">
        <v>35</v>
      </c>
      <c r="J34" s="104">
        <v>800</v>
      </c>
      <c r="K34" s="103" t="s">
        <v>5</v>
      </c>
      <c r="L34" s="103">
        <v>480</v>
      </c>
      <c r="M34" s="101" t="s">
        <v>96</v>
      </c>
      <c r="N34" s="40"/>
      <c r="O34" s="40"/>
      <c r="P34" s="40"/>
      <c r="Q34" s="40"/>
      <c r="R34" s="39"/>
      <c r="S34" s="57"/>
      <c r="T34" s="153"/>
      <c r="U34" s="150"/>
      <c r="V34" s="50"/>
    </row>
    <row r="35" spans="1:22" s="23" customFormat="1" ht="63" customHeight="1" x14ac:dyDescent="0.2">
      <c r="A35" s="162" t="s">
        <v>137</v>
      </c>
      <c r="B35" s="162"/>
      <c r="C35" s="123" t="s">
        <v>85</v>
      </c>
      <c r="D35" s="119" t="s">
        <v>85</v>
      </c>
      <c r="E35" s="19"/>
      <c r="F35" s="19"/>
      <c r="G35" s="22"/>
      <c r="H35" s="22"/>
      <c r="I35" s="22"/>
      <c r="J35" s="24"/>
      <c r="K35" s="25"/>
      <c r="L35" s="25"/>
      <c r="M35" s="25"/>
      <c r="N35" s="25"/>
      <c r="O35" s="25"/>
      <c r="P35" s="49"/>
      <c r="Q35" s="25"/>
      <c r="R35" s="21"/>
      <c r="S35" s="55"/>
      <c r="T35" s="154"/>
      <c r="U35" s="150"/>
      <c r="V35" s="51"/>
    </row>
    <row r="36" spans="1:22" s="1" customFormat="1" ht="147.75" customHeight="1" x14ac:dyDescent="0.2">
      <c r="A36" s="64"/>
      <c r="B36" s="122" t="s">
        <v>138</v>
      </c>
      <c r="C36" s="120" t="s">
        <v>10</v>
      </c>
      <c r="D36" s="121" t="s">
        <v>67</v>
      </c>
      <c r="E36" s="111" t="s">
        <v>194</v>
      </c>
      <c r="F36" s="5" t="s">
        <v>109</v>
      </c>
      <c r="G36" s="102" t="s">
        <v>36</v>
      </c>
      <c r="H36" s="106" t="s">
        <v>33</v>
      </c>
      <c r="I36" s="102" t="s">
        <v>35</v>
      </c>
      <c r="J36" s="107">
        <v>1500</v>
      </c>
      <c r="K36" s="103" t="s">
        <v>5</v>
      </c>
      <c r="L36" s="103">
        <v>465</v>
      </c>
      <c r="M36" s="101" t="s">
        <v>96</v>
      </c>
      <c r="N36" s="40"/>
      <c r="O36" s="40"/>
      <c r="P36" s="52"/>
      <c r="Q36" s="41"/>
      <c r="R36" s="42"/>
      <c r="S36" s="57"/>
      <c r="T36" s="149"/>
      <c r="U36" s="150"/>
      <c r="V36" s="50"/>
    </row>
    <row r="37" spans="1:22" s="1" customFormat="1" ht="117.75" customHeight="1" x14ac:dyDescent="0.2">
      <c r="A37" s="64"/>
      <c r="B37" s="110" t="s">
        <v>139</v>
      </c>
      <c r="C37" s="120" t="s">
        <v>11</v>
      </c>
      <c r="D37" s="121" t="s">
        <v>51</v>
      </c>
      <c r="E37" s="111" t="s">
        <v>194</v>
      </c>
      <c r="F37" s="5" t="s">
        <v>110</v>
      </c>
      <c r="G37" s="102" t="s">
        <v>36</v>
      </c>
      <c r="H37" s="106" t="s">
        <v>33</v>
      </c>
      <c r="I37" s="102" t="s">
        <v>35</v>
      </c>
      <c r="J37" s="107">
        <v>800</v>
      </c>
      <c r="K37" s="103" t="s">
        <v>5</v>
      </c>
      <c r="L37" s="103">
        <v>248</v>
      </c>
      <c r="M37" s="101" t="s">
        <v>96</v>
      </c>
      <c r="N37" s="40"/>
      <c r="O37" s="40"/>
      <c r="P37" s="40"/>
      <c r="Q37" s="38"/>
      <c r="R37" s="39"/>
      <c r="S37" s="56"/>
      <c r="T37" s="149"/>
      <c r="U37" s="150"/>
      <c r="V37" s="50"/>
    </row>
    <row r="38" spans="1:22" s="1" customFormat="1" ht="79.5" customHeight="1" x14ac:dyDescent="0.2">
      <c r="A38" s="64"/>
      <c r="B38" s="110" t="s">
        <v>140</v>
      </c>
      <c r="C38" s="120" t="s">
        <v>12</v>
      </c>
      <c r="D38" s="121" t="s">
        <v>13</v>
      </c>
      <c r="E38" s="111" t="s">
        <v>194</v>
      </c>
      <c r="F38" s="5" t="s">
        <v>111</v>
      </c>
      <c r="G38" s="102" t="s">
        <v>36</v>
      </c>
      <c r="H38" s="106" t="s">
        <v>33</v>
      </c>
      <c r="I38" s="102" t="s">
        <v>35</v>
      </c>
      <c r="J38" s="107">
        <v>700</v>
      </c>
      <c r="K38" s="103" t="s">
        <v>5</v>
      </c>
      <c r="L38" s="103">
        <v>217</v>
      </c>
      <c r="M38" s="101" t="s">
        <v>96</v>
      </c>
      <c r="N38" s="40"/>
      <c r="O38" s="40"/>
      <c r="P38" s="52"/>
      <c r="Q38" s="41"/>
      <c r="R38" s="42"/>
      <c r="S38" s="56"/>
      <c r="T38" s="149"/>
      <c r="U38" s="150"/>
      <c r="V38" s="50"/>
    </row>
    <row r="39" spans="1:22" s="1" customFormat="1" ht="124.5" customHeight="1" x14ac:dyDescent="0.2">
      <c r="A39" s="64"/>
      <c r="B39" s="110" t="s">
        <v>141</v>
      </c>
      <c r="C39" s="120">
        <v>535116012</v>
      </c>
      <c r="D39" s="121" t="s">
        <v>68</v>
      </c>
      <c r="E39" s="111" t="s">
        <v>194</v>
      </c>
      <c r="F39" s="5" t="s">
        <v>112</v>
      </c>
      <c r="G39" s="102" t="s">
        <v>36</v>
      </c>
      <c r="H39" s="106" t="s">
        <v>33</v>
      </c>
      <c r="I39" s="102" t="s">
        <v>35</v>
      </c>
      <c r="J39" s="107">
        <v>500</v>
      </c>
      <c r="K39" s="103" t="s">
        <v>5</v>
      </c>
      <c r="L39" s="103">
        <v>155</v>
      </c>
      <c r="M39" s="101" t="s">
        <v>96</v>
      </c>
      <c r="N39" s="40"/>
      <c r="O39" s="40"/>
      <c r="P39" s="40"/>
      <c r="Q39" s="38"/>
      <c r="R39" s="39"/>
      <c r="S39" s="56"/>
      <c r="T39" s="149"/>
      <c r="U39" s="150"/>
      <c r="V39" s="50"/>
    </row>
    <row r="40" spans="1:22" s="1" customFormat="1" ht="84.75" customHeight="1" x14ac:dyDescent="0.2">
      <c r="A40" s="64"/>
      <c r="B40" s="110" t="s">
        <v>142</v>
      </c>
      <c r="C40" s="120" t="s">
        <v>14</v>
      </c>
      <c r="D40" s="121" t="s">
        <v>69</v>
      </c>
      <c r="E40" s="111" t="s">
        <v>194</v>
      </c>
      <c r="F40" s="5" t="s">
        <v>113</v>
      </c>
      <c r="G40" s="102" t="s">
        <v>45</v>
      </c>
      <c r="H40" s="106" t="s">
        <v>31</v>
      </c>
      <c r="I40" s="102" t="s">
        <v>35</v>
      </c>
      <c r="J40" s="107">
        <v>540</v>
      </c>
      <c r="K40" s="103" t="s">
        <v>5</v>
      </c>
      <c r="L40" s="103">
        <v>270</v>
      </c>
      <c r="M40" s="101" t="s">
        <v>96</v>
      </c>
      <c r="N40" s="40"/>
      <c r="O40" s="40"/>
      <c r="P40" s="52"/>
      <c r="Q40" s="41"/>
      <c r="R40" s="42"/>
      <c r="S40" s="56"/>
      <c r="T40" s="149"/>
      <c r="U40" s="150"/>
      <c r="V40" s="50"/>
    </row>
    <row r="41" spans="1:22" s="1" customFormat="1" ht="119.25" customHeight="1" x14ac:dyDescent="0.2">
      <c r="A41" s="64"/>
      <c r="B41" s="110" t="s">
        <v>143</v>
      </c>
      <c r="C41" s="120" t="s">
        <v>15</v>
      </c>
      <c r="D41" s="121" t="s">
        <v>70</v>
      </c>
      <c r="E41" s="111" t="s">
        <v>194</v>
      </c>
      <c r="F41" s="5" t="s">
        <v>34</v>
      </c>
      <c r="G41" s="102" t="s">
        <v>39</v>
      </c>
      <c r="H41" s="106" t="s">
        <v>32</v>
      </c>
      <c r="I41" s="102" t="s">
        <v>71</v>
      </c>
      <c r="J41" s="107">
        <v>100</v>
      </c>
      <c r="K41" s="103" t="s">
        <v>5</v>
      </c>
      <c r="L41" s="103">
        <v>100</v>
      </c>
      <c r="M41" s="101" t="s">
        <v>96</v>
      </c>
      <c r="N41" s="40"/>
      <c r="O41" s="40"/>
      <c r="P41" s="40"/>
      <c r="Q41" s="38"/>
      <c r="R41" s="39"/>
      <c r="S41" s="56"/>
      <c r="T41" s="149"/>
      <c r="U41" s="150"/>
      <c r="V41" s="50"/>
    </row>
    <row r="42" spans="1:22" s="1" customFormat="1" ht="35.25" customHeight="1" x14ac:dyDescent="0.2">
      <c r="A42" s="158" t="s">
        <v>144</v>
      </c>
      <c r="B42" s="159"/>
      <c r="C42" s="48" t="s">
        <v>87</v>
      </c>
      <c r="D42" s="99" t="s">
        <v>87</v>
      </c>
      <c r="E42" s="18"/>
      <c r="F42" s="8"/>
      <c r="G42" s="7"/>
      <c r="H42" s="7"/>
      <c r="I42" s="7"/>
      <c r="J42" s="7"/>
      <c r="K42" s="7"/>
      <c r="L42" s="7"/>
      <c r="M42" s="7"/>
      <c r="N42" s="7"/>
      <c r="O42" s="7"/>
      <c r="P42" s="48"/>
      <c r="Q42" s="7"/>
      <c r="R42" s="21"/>
      <c r="S42" s="55"/>
      <c r="T42" s="151"/>
      <c r="U42" s="152"/>
      <c r="V42" s="51"/>
    </row>
    <row r="43" spans="1:22" s="1" customFormat="1" ht="56.25" customHeight="1" x14ac:dyDescent="0.2">
      <c r="A43" s="64"/>
      <c r="B43" s="115" t="s">
        <v>145</v>
      </c>
      <c r="C43" s="113" t="s">
        <v>4</v>
      </c>
      <c r="D43" s="116" t="s">
        <v>65</v>
      </c>
      <c r="E43" s="111" t="s">
        <v>194</v>
      </c>
      <c r="F43" s="17" t="s">
        <v>23</v>
      </c>
      <c r="G43" s="108" t="s">
        <v>45</v>
      </c>
      <c r="H43" s="108" t="s">
        <v>46</v>
      </c>
      <c r="I43" s="108" t="s">
        <v>35</v>
      </c>
      <c r="J43" s="109">
        <v>400</v>
      </c>
      <c r="K43" s="109" t="s">
        <v>5</v>
      </c>
      <c r="L43" s="109">
        <v>160</v>
      </c>
      <c r="M43" s="101" t="s">
        <v>96</v>
      </c>
      <c r="N43" s="43"/>
      <c r="O43" s="43"/>
      <c r="P43" s="43"/>
      <c r="Q43" s="38"/>
      <c r="R43" s="39"/>
      <c r="S43" s="56"/>
      <c r="T43" s="149"/>
      <c r="U43" s="152"/>
      <c r="V43" s="50"/>
    </row>
    <row r="44" spans="1:22" s="1" customFormat="1" ht="50.25" customHeight="1" x14ac:dyDescent="0.2">
      <c r="A44" s="158" t="s">
        <v>146</v>
      </c>
      <c r="B44" s="159"/>
      <c r="C44" s="55" t="s">
        <v>89</v>
      </c>
      <c r="D44" s="89" t="s">
        <v>86</v>
      </c>
      <c r="E44" s="18"/>
      <c r="F44" s="9"/>
      <c r="G44" s="21"/>
      <c r="H44" s="21"/>
      <c r="I44" s="21"/>
      <c r="J44" s="25"/>
      <c r="K44" s="25"/>
      <c r="L44" s="25"/>
      <c r="M44" s="25"/>
      <c r="N44" s="25"/>
      <c r="O44" s="25"/>
      <c r="P44" s="49"/>
      <c r="Q44" s="25"/>
      <c r="R44" s="21"/>
      <c r="S44" s="55"/>
      <c r="T44" s="154"/>
      <c r="U44" s="152"/>
      <c r="V44" s="51"/>
    </row>
    <row r="45" spans="1:22" s="1" customFormat="1" ht="35.25" customHeight="1" x14ac:dyDescent="0.2">
      <c r="A45" s="64"/>
      <c r="B45" s="110" t="s">
        <v>147</v>
      </c>
      <c r="C45" s="113" t="s">
        <v>6</v>
      </c>
      <c r="D45" s="114" t="s">
        <v>7</v>
      </c>
      <c r="E45" s="111" t="s">
        <v>194</v>
      </c>
      <c r="F45" s="4" t="s">
        <v>20</v>
      </c>
      <c r="G45" s="106" t="s">
        <v>18</v>
      </c>
      <c r="H45" s="106" t="s">
        <v>52</v>
      </c>
      <c r="I45" s="106" t="s">
        <v>17</v>
      </c>
      <c r="J45" s="103">
        <v>43</v>
      </c>
      <c r="K45" s="103" t="s">
        <v>5</v>
      </c>
      <c r="L45" s="103">
        <v>1.72</v>
      </c>
      <c r="M45" s="101" t="s">
        <v>96</v>
      </c>
      <c r="N45" s="40"/>
      <c r="O45" s="40"/>
      <c r="P45" s="40"/>
      <c r="Q45" s="38"/>
      <c r="R45" s="39"/>
      <c r="S45" s="56"/>
      <c r="T45" s="149"/>
      <c r="U45" s="152"/>
      <c r="V45" s="50"/>
    </row>
    <row r="46" spans="1:22" s="1" customFormat="1" ht="40.5" customHeight="1" x14ac:dyDescent="0.2">
      <c r="A46" s="158" t="s">
        <v>148</v>
      </c>
      <c r="B46" s="159"/>
      <c r="C46" s="118" t="s">
        <v>88</v>
      </c>
      <c r="D46" s="119" t="s">
        <v>88</v>
      </c>
      <c r="E46" s="12"/>
      <c r="F46" s="12"/>
      <c r="G46" s="20"/>
      <c r="H46" s="20"/>
      <c r="I46" s="20"/>
      <c r="J46" s="20"/>
      <c r="K46" s="20"/>
      <c r="L46" s="20"/>
      <c r="M46" s="20"/>
      <c r="N46" s="7"/>
      <c r="O46" s="7"/>
      <c r="P46" s="48"/>
      <c r="Q46" s="7"/>
      <c r="R46" s="21"/>
      <c r="S46" s="55"/>
      <c r="T46" s="151"/>
      <c r="U46" s="152"/>
      <c r="V46" s="51"/>
    </row>
    <row r="47" spans="1:22" s="1" customFormat="1" ht="90" customHeight="1" x14ac:dyDescent="0.2">
      <c r="A47" s="64"/>
      <c r="B47" s="110" t="s">
        <v>149</v>
      </c>
      <c r="C47" s="111" t="s">
        <v>8</v>
      </c>
      <c r="D47" s="112" t="s">
        <v>9</v>
      </c>
      <c r="E47" s="111" t="s">
        <v>194</v>
      </c>
      <c r="F47" s="5" t="s">
        <v>114</v>
      </c>
      <c r="G47" s="102" t="s">
        <v>45</v>
      </c>
      <c r="H47" s="106" t="s">
        <v>66</v>
      </c>
      <c r="I47" s="102" t="s">
        <v>35</v>
      </c>
      <c r="J47" s="107">
        <v>240</v>
      </c>
      <c r="K47" s="103" t="s">
        <v>5</v>
      </c>
      <c r="L47" s="103">
        <v>96</v>
      </c>
      <c r="M47" s="101" t="s">
        <v>96</v>
      </c>
      <c r="N47" s="40"/>
      <c r="O47" s="40"/>
      <c r="P47" s="40"/>
      <c r="Q47" s="38"/>
      <c r="R47" s="39"/>
      <c r="S47" s="56"/>
      <c r="T47" s="149"/>
      <c r="U47" s="152"/>
      <c r="V47" s="50"/>
    </row>
    <row r="48" spans="1:22" s="1" customFormat="1" ht="41.25" customHeight="1" x14ac:dyDescent="0.2">
      <c r="A48" s="64"/>
      <c r="B48" s="65" t="s">
        <v>92</v>
      </c>
      <c r="C48" s="65"/>
      <c r="D48" s="62"/>
      <c r="E48" s="62"/>
      <c r="F48" s="62"/>
      <c r="G48" s="62"/>
      <c r="H48" s="62"/>
      <c r="I48" s="62"/>
      <c r="J48" s="62"/>
      <c r="K48" s="62"/>
      <c r="L48" s="62"/>
      <c r="M48" s="62"/>
      <c r="N48" s="62"/>
      <c r="O48" s="62"/>
      <c r="P48" s="62"/>
      <c r="Q48" s="62"/>
      <c r="R48" s="62"/>
      <c r="S48" s="62"/>
      <c r="T48" s="62"/>
      <c r="U48" s="63"/>
      <c r="V48" s="53">
        <f>SUM(V47,V45,V43,V38:V41,V36:V37,V30:V34,V29,V23:V27,V21,V19)</f>
        <v>0</v>
      </c>
    </row>
    <row r="49" spans="1:22" x14ac:dyDescent="0.2">
      <c r="A49" s="164" t="s">
        <v>106</v>
      </c>
      <c r="B49" s="164"/>
      <c r="C49" s="164"/>
      <c r="D49" s="164"/>
      <c r="E49" s="164"/>
      <c r="F49" s="164"/>
    </row>
    <row r="50" spans="1:22" x14ac:dyDescent="0.2">
      <c r="A50" s="163" t="s">
        <v>102</v>
      </c>
      <c r="B50" s="163"/>
      <c r="C50" s="163"/>
      <c r="D50" s="163"/>
      <c r="E50" s="163"/>
      <c r="F50" s="163"/>
      <c r="S50"/>
      <c r="U50" s="165"/>
      <c r="V50" s="165"/>
    </row>
    <row r="51" spans="1:22" x14ac:dyDescent="0.2">
      <c r="A51" s="163" t="s">
        <v>115</v>
      </c>
      <c r="B51" s="163"/>
      <c r="C51" s="163"/>
      <c r="D51" s="163"/>
      <c r="E51" s="163"/>
      <c r="F51" s="163"/>
    </row>
    <row r="52" spans="1:22" x14ac:dyDescent="0.2">
      <c r="A52" s="199" t="s">
        <v>215</v>
      </c>
      <c r="B52" s="200"/>
      <c r="C52" s="200"/>
      <c r="D52" s="200"/>
      <c r="E52" s="200"/>
      <c r="F52" s="200"/>
    </row>
    <row r="53" spans="1:22" x14ac:dyDescent="0.2">
      <c r="A53" s="200"/>
      <c r="B53" s="200"/>
      <c r="C53" s="200"/>
      <c r="D53" s="200"/>
      <c r="E53" s="200"/>
      <c r="F53" s="200"/>
    </row>
    <row r="54" spans="1:22" x14ac:dyDescent="0.2">
      <c r="A54" s="200"/>
      <c r="B54" s="200"/>
      <c r="C54" s="200"/>
      <c r="D54" s="200"/>
      <c r="E54" s="200"/>
      <c r="F54" s="200"/>
    </row>
  </sheetData>
  <mergeCells count="60">
    <mergeCell ref="A52:F54"/>
    <mergeCell ref="T15:U15"/>
    <mergeCell ref="A18:B18"/>
    <mergeCell ref="A20:B20"/>
    <mergeCell ref="A22:B22"/>
    <mergeCell ref="S14:V14"/>
    <mergeCell ref="T16:U16"/>
    <mergeCell ref="T19:U19"/>
    <mergeCell ref="T21:U21"/>
    <mergeCell ref="A2:V2"/>
    <mergeCell ref="J15:K15"/>
    <mergeCell ref="N14:R14"/>
    <mergeCell ref="A4:V6"/>
    <mergeCell ref="A13:V13"/>
    <mergeCell ref="A3:V3"/>
    <mergeCell ref="A10:X10"/>
    <mergeCell ref="A11:X11"/>
    <mergeCell ref="A12:X12"/>
    <mergeCell ref="L15:M15"/>
    <mergeCell ref="A14:M14"/>
    <mergeCell ref="A7:B7"/>
    <mergeCell ref="C7:D7"/>
    <mergeCell ref="F7:G7"/>
    <mergeCell ref="C8:D8"/>
    <mergeCell ref="F8:G8"/>
    <mergeCell ref="A51:F51"/>
    <mergeCell ref="A50:F50"/>
    <mergeCell ref="A49:F49"/>
    <mergeCell ref="A42:B42"/>
    <mergeCell ref="U50:V50"/>
    <mergeCell ref="T44:U44"/>
    <mergeCell ref="T45:U45"/>
    <mergeCell ref="T46:U46"/>
    <mergeCell ref="T47:U47"/>
    <mergeCell ref="A23:A27"/>
    <mergeCell ref="A46:B46"/>
    <mergeCell ref="A28:B28"/>
    <mergeCell ref="A29:A34"/>
    <mergeCell ref="A35:B35"/>
    <mergeCell ref="A44:B44"/>
    <mergeCell ref="T23:U23"/>
    <mergeCell ref="T24:U24"/>
    <mergeCell ref="T25:U25"/>
    <mergeCell ref="T26:U26"/>
    <mergeCell ref="T27:U27"/>
    <mergeCell ref="T29:U29"/>
    <mergeCell ref="T30:U30"/>
    <mergeCell ref="T31:U31"/>
    <mergeCell ref="T32:U32"/>
    <mergeCell ref="T33:U33"/>
    <mergeCell ref="T34:U34"/>
    <mergeCell ref="T35:U35"/>
    <mergeCell ref="T36:U36"/>
    <mergeCell ref="T37:U37"/>
    <mergeCell ref="T38:U38"/>
    <mergeCell ref="T39:U39"/>
    <mergeCell ref="T40:U40"/>
    <mergeCell ref="T41:U41"/>
    <mergeCell ref="T42:U42"/>
    <mergeCell ref="T43:U43"/>
  </mergeCells>
  <conditionalFormatting sqref="A4:A5">
    <cfRule type="duplicateValues" dxfId="3" priority="10"/>
  </conditionalFormatting>
  <conditionalFormatting sqref="A14">
    <cfRule type="duplicateValues" dxfId="2" priority="4"/>
  </conditionalFormatting>
  <pageMargins left="0.25" right="0.25" top="0.75" bottom="0.75" header="0.3" footer="0.3"/>
  <pageSetup paperSize="9" scale="42" fitToHeight="0" orientation="landscape" r:id="rId1"/>
  <ignoredErrors>
    <ignoredError sqref="C47 C45 C43 C36:C41 C26 C24 C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0463-85F3-4CC5-BD27-87E3B2554AAD}">
  <dimension ref="A1:X33"/>
  <sheetViews>
    <sheetView topLeftCell="A23" zoomScale="85" zoomScaleNormal="85" workbookViewId="0">
      <selection activeCell="A34" sqref="A34"/>
    </sheetView>
  </sheetViews>
  <sheetFormatPr defaultRowHeight="12.75" x14ac:dyDescent="0.2"/>
  <cols>
    <col min="1" max="1" width="41.83203125" customWidth="1"/>
    <col min="2" max="2" width="13" customWidth="1"/>
    <col min="3" max="3" width="21.33203125" customWidth="1"/>
    <col min="4" max="4" width="16.83203125" customWidth="1"/>
    <col min="5" max="5" width="27.1640625" customWidth="1"/>
    <col min="6" max="6" width="61.1640625" customWidth="1"/>
    <col min="7" max="8" width="13.33203125" customWidth="1"/>
    <col min="9" max="9" width="16.5" customWidth="1"/>
    <col min="14" max="14" width="14" customWidth="1"/>
    <col min="15" max="15" width="19.33203125" customWidth="1"/>
    <col min="16" max="16" width="16.33203125" customWidth="1"/>
    <col min="17" max="17" width="16.6640625" customWidth="1"/>
    <col min="18" max="18" width="13.83203125" customWidth="1"/>
    <col min="19" max="19" width="17" customWidth="1"/>
    <col min="22" max="22" width="18.83203125" customWidth="1"/>
  </cols>
  <sheetData>
    <row r="1" spans="1:24" ht="15.75" x14ac:dyDescent="0.2">
      <c r="A1" s="67"/>
      <c r="B1" s="67"/>
      <c r="C1" s="70"/>
      <c r="D1" s="72"/>
      <c r="E1" s="72"/>
      <c r="F1" s="74"/>
      <c r="G1" s="70"/>
      <c r="H1" s="70"/>
      <c r="I1" s="70"/>
      <c r="J1" s="76"/>
      <c r="K1" s="76"/>
      <c r="L1" s="76"/>
      <c r="M1" s="76"/>
      <c r="N1" s="78"/>
      <c r="O1" s="78"/>
      <c r="P1" s="78"/>
      <c r="Q1" s="78"/>
      <c r="R1" s="80"/>
      <c r="S1" s="83"/>
      <c r="T1" s="78"/>
      <c r="U1" s="86"/>
      <c r="V1" s="27" t="s">
        <v>196</v>
      </c>
      <c r="W1" s="80"/>
      <c r="X1" s="80"/>
    </row>
    <row r="2" spans="1:24" ht="18" customHeight="1" x14ac:dyDescent="0.2">
      <c r="A2" s="67"/>
      <c r="B2" s="67"/>
      <c r="C2" s="70"/>
      <c r="D2" s="72"/>
      <c r="E2" s="72"/>
      <c r="F2" s="74"/>
      <c r="G2" s="70"/>
      <c r="H2" s="70"/>
      <c r="I2" s="70"/>
      <c r="J2" s="76"/>
      <c r="K2" s="76"/>
      <c r="L2" s="76"/>
      <c r="M2" s="76"/>
      <c r="N2" s="78"/>
      <c r="O2" s="78"/>
      <c r="P2" s="78"/>
      <c r="Q2" s="78"/>
      <c r="R2" s="80"/>
      <c r="S2" s="83"/>
      <c r="T2" s="78"/>
      <c r="U2" s="86"/>
      <c r="V2" s="87"/>
      <c r="W2" s="80"/>
      <c r="X2" s="80"/>
    </row>
    <row r="3" spans="1:24" ht="18" customHeight="1" x14ac:dyDescent="0.2">
      <c r="A3" s="166" t="s">
        <v>199</v>
      </c>
      <c r="B3" s="166"/>
      <c r="C3" s="166"/>
      <c r="D3" s="166"/>
      <c r="E3" s="166"/>
      <c r="F3" s="166"/>
      <c r="G3" s="166"/>
      <c r="H3" s="166"/>
      <c r="I3" s="166"/>
      <c r="J3" s="166"/>
      <c r="K3" s="166"/>
      <c r="L3" s="166"/>
      <c r="M3" s="166"/>
      <c r="N3" s="166"/>
      <c r="O3" s="166"/>
      <c r="P3" s="166"/>
      <c r="Q3" s="166"/>
      <c r="R3" s="166"/>
      <c r="S3" s="166"/>
      <c r="T3" s="166"/>
      <c r="U3" s="166"/>
      <c r="V3" s="166"/>
      <c r="W3" s="80"/>
      <c r="X3" s="80"/>
    </row>
    <row r="4" spans="1:24" ht="18" customHeight="1" x14ac:dyDescent="0.2">
      <c r="A4" s="171" t="s">
        <v>193</v>
      </c>
      <c r="B4" s="171"/>
      <c r="C4" s="171"/>
      <c r="D4" s="171"/>
      <c r="E4" s="171"/>
      <c r="F4" s="171"/>
      <c r="G4" s="171"/>
      <c r="H4" s="171"/>
      <c r="I4" s="171"/>
      <c r="J4" s="171"/>
      <c r="K4" s="171"/>
      <c r="L4" s="171"/>
      <c r="M4" s="171"/>
      <c r="N4" s="171"/>
      <c r="O4" s="171"/>
      <c r="P4" s="171"/>
      <c r="Q4" s="171"/>
      <c r="R4" s="171"/>
      <c r="S4" s="171"/>
      <c r="T4" s="171"/>
      <c r="U4" s="171"/>
      <c r="V4" s="171"/>
      <c r="W4" s="80"/>
      <c r="X4" s="80"/>
    </row>
    <row r="5" spans="1:24" ht="18" customHeight="1" x14ac:dyDescent="0.2">
      <c r="A5" s="169" t="s">
        <v>192</v>
      </c>
      <c r="B5" s="169"/>
      <c r="C5" s="169"/>
      <c r="D5" s="169"/>
      <c r="E5" s="169"/>
      <c r="F5" s="169"/>
      <c r="G5" s="169"/>
      <c r="H5" s="169"/>
      <c r="I5" s="169"/>
      <c r="J5" s="169"/>
      <c r="K5" s="169"/>
      <c r="L5" s="169"/>
      <c r="M5" s="169"/>
      <c r="N5" s="169"/>
      <c r="O5" s="169"/>
      <c r="P5" s="169"/>
      <c r="Q5" s="169"/>
      <c r="R5" s="169"/>
      <c r="S5" s="169"/>
      <c r="T5" s="169"/>
      <c r="U5" s="169"/>
      <c r="V5" s="169"/>
      <c r="W5" s="80"/>
      <c r="X5" s="80"/>
    </row>
    <row r="6" spans="1:24" ht="18" customHeight="1" x14ac:dyDescent="0.2">
      <c r="A6" s="169"/>
      <c r="B6" s="169"/>
      <c r="C6" s="169"/>
      <c r="D6" s="169"/>
      <c r="E6" s="169"/>
      <c r="F6" s="169"/>
      <c r="G6" s="169"/>
      <c r="H6" s="169"/>
      <c r="I6" s="169"/>
      <c r="J6" s="169"/>
      <c r="K6" s="169"/>
      <c r="L6" s="169"/>
      <c r="M6" s="169"/>
      <c r="N6" s="169"/>
      <c r="O6" s="169"/>
      <c r="P6" s="169"/>
      <c r="Q6" s="169"/>
      <c r="R6" s="169"/>
      <c r="S6" s="169"/>
      <c r="T6" s="169"/>
      <c r="U6" s="169"/>
      <c r="V6" s="169"/>
      <c r="W6" s="80"/>
      <c r="X6" s="80"/>
    </row>
    <row r="7" spans="1:24" x14ac:dyDescent="0.2">
      <c r="A7" s="10"/>
      <c r="B7" s="10"/>
      <c r="C7" s="10"/>
      <c r="D7" s="10"/>
      <c r="E7" s="10"/>
      <c r="F7" s="10"/>
      <c r="G7" s="10"/>
      <c r="H7" s="10"/>
      <c r="I7" s="10"/>
      <c r="J7" s="10"/>
      <c r="K7" s="10"/>
      <c r="L7" s="10"/>
      <c r="M7" s="10"/>
      <c r="N7" s="10"/>
      <c r="O7" s="10"/>
      <c r="P7" s="10"/>
      <c r="Q7" s="10"/>
      <c r="R7" s="10"/>
      <c r="S7" s="10"/>
      <c r="T7" s="10"/>
      <c r="U7" s="10"/>
      <c r="V7" s="10"/>
      <c r="W7" s="10"/>
      <c r="X7" s="10"/>
    </row>
    <row r="8" spans="1:24" ht="15" x14ac:dyDescent="0.25">
      <c r="A8" s="178" t="s">
        <v>150</v>
      </c>
      <c r="B8" s="178"/>
      <c r="C8" s="179"/>
      <c r="D8" s="179"/>
      <c r="E8" s="28"/>
      <c r="F8" s="179"/>
      <c r="G8" s="179"/>
      <c r="H8" s="29"/>
      <c r="I8" s="29"/>
      <c r="J8" s="29"/>
      <c r="K8" s="30"/>
      <c r="L8" s="30"/>
      <c r="M8" s="30"/>
      <c r="N8" s="30"/>
      <c r="O8" s="30"/>
      <c r="P8" s="30"/>
      <c r="Q8" s="30"/>
      <c r="R8" s="30"/>
      <c r="S8" s="30"/>
      <c r="T8" s="30"/>
      <c r="U8" s="30"/>
      <c r="V8" s="30"/>
      <c r="W8" s="30"/>
      <c r="X8" s="30"/>
    </row>
    <row r="9" spans="1:24" ht="15" x14ac:dyDescent="0.25">
      <c r="A9" s="31"/>
      <c r="B9" s="31"/>
      <c r="C9" s="180" t="s">
        <v>90</v>
      </c>
      <c r="D9" s="180"/>
      <c r="E9" s="31"/>
      <c r="F9" s="180" t="s">
        <v>91</v>
      </c>
      <c r="G9" s="180"/>
      <c r="H9" s="32"/>
      <c r="I9" s="32"/>
      <c r="J9" s="32"/>
      <c r="K9" s="30"/>
      <c r="L9" s="30"/>
      <c r="M9" s="30"/>
      <c r="N9" s="30"/>
      <c r="O9" s="30"/>
      <c r="P9" s="30"/>
      <c r="Q9" s="30"/>
      <c r="R9" s="30"/>
      <c r="S9" s="30"/>
      <c r="T9" s="30"/>
      <c r="U9" s="30"/>
      <c r="V9" s="30"/>
      <c r="W9" s="30"/>
      <c r="X9" s="30"/>
    </row>
    <row r="10" spans="1:24" ht="15" x14ac:dyDescent="0.25">
      <c r="A10" s="31"/>
      <c r="B10" s="31"/>
      <c r="C10" s="66"/>
      <c r="D10" s="66"/>
      <c r="E10" s="31"/>
      <c r="F10" s="66"/>
      <c r="G10" s="66"/>
      <c r="H10" s="32"/>
      <c r="I10" s="32"/>
      <c r="J10" s="32"/>
      <c r="K10" s="30"/>
      <c r="L10" s="30"/>
      <c r="M10" s="30"/>
      <c r="N10" s="30"/>
      <c r="O10" s="30"/>
      <c r="P10" s="30"/>
      <c r="Q10" s="30"/>
      <c r="R10" s="30"/>
      <c r="S10" s="30"/>
      <c r="T10" s="30"/>
      <c r="U10" s="30"/>
      <c r="V10" s="30"/>
      <c r="W10" s="30"/>
      <c r="X10" s="30"/>
    </row>
    <row r="11" spans="1:24" ht="18.75" x14ac:dyDescent="0.3">
      <c r="A11" s="172" t="s">
        <v>204</v>
      </c>
      <c r="B11" s="172"/>
      <c r="C11" s="173"/>
      <c r="D11" s="172"/>
      <c r="E11" s="172"/>
      <c r="F11" s="172"/>
      <c r="G11" s="172"/>
      <c r="H11" s="172"/>
      <c r="I11" s="172"/>
      <c r="J11" s="172"/>
      <c r="K11" s="172"/>
      <c r="L11" s="172"/>
      <c r="M11" s="172"/>
      <c r="N11" s="172"/>
      <c r="O11" s="172"/>
      <c r="P11" s="172"/>
      <c r="Q11" s="172"/>
      <c r="R11" s="172"/>
      <c r="S11" s="172"/>
      <c r="T11" s="172"/>
      <c r="U11" s="172"/>
      <c r="V11" s="172"/>
      <c r="W11" s="172"/>
      <c r="X11" s="172"/>
    </row>
    <row r="12" spans="1:24" ht="18.75" customHeight="1" x14ac:dyDescent="0.2">
      <c r="A12" s="198" t="s">
        <v>206</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row>
    <row r="13" spans="1:24" ht="18.75" customHeight="1" x14ac:dyDescent="0.2">
      <c r="A13" s="174" t="s">
        <v>205</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ht="18.75" x14ac:dyDescent="0.2">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row>
    <row r="15" spans="1:24" ht="18.75" x14ac:dyDescent="0.2">
      <c r="A15" s="174"/>
      <c r="B15" s="174"/>
      <c r="C15" s="174"/>
      <c r="D15" s="174"/>
      <c r="E15" s="174"/>
      <c r="F15" s="174"/>
      <c r="G15" s="174"/>
      <c r="H15" s="174"/>
      <c r="I15" s="174"/>
      <c r="J15" s="174"/>
      <c r="K15" s="174"/>
      <c r="L15" s="174"/>
      <c r="M15" s="174"/>
      <c r="N15" s="174"/>
      <c r="O15" s="174"/>
      <c r="P15" s="174"/>
      <c r="Q15" s="174"/>
      <c r="R15" s="174"/>
      <c r="S15" s="174"/>
      <c r="T15" s="174"/>
      <c r="U15" s="174"/>
      <c r="V15" s="174"/>
      <c r="W15" s="174"/>
      <c r="X15" s="174"/>
    </row>
    <row r="16" spans="1:24" ht="15.75" x14ac:dyDescent="0.2">
      <c r="A16" s="175" t="s">
        <v>74</v>
      </c>
      <c r="B16" s="176"/>
      <c r="C16" s="176"/>
      <c r="D16" s="176"/>
      <c r="E16" s="176"/>
      <c r="F16" s="176"/>
      <c r="G16" s="176"/>
      <c r="H16" s="176"/>
      <c r="I16" s="176"/>
      <c r="J16" s="176"/>
      <c r="K16" s="176"/>
      <c r="L16" s="176"/>
      <c r="M16" s="177"/>
      <c r="N16" s="181" t="s">
        <v>75</v>
      </c>
      <c r="O16" s="181"/>
      <c r="P16" s="181"/>
      <c r="Q16" s="181"/>
      <c r="R16" s="181"/>
      <c r="S16" s="190" t="s">
        <v>73</v>
      </c>
      <c r="T16" s="191"/>
      <c r="U16" s="191"/>
      <c r="V16" s="192"/>
      <c r="W16" s="10"/>
      <c r="X16" s="10"/>
    </row>
    <row r="17" spans="1:24" ht="204.75" x14ac:dyDescent="0.2">
      <c r="A17" s="91" t="s">
        <v>77</v>
      </c>
      <c r="B17" s="91" t="s">
        <v>76</v>
      </c>
      <c r="C17" s="92" t="s">
        <v>48</v>
      </c>
      <c r="D17" s="93" t="s">
        <v>151</v>
      </c>
      <c r="E17" s="93" t="s">
        <v>49</v>
      </c>
      <c r="F17" s="91" t="s">
        <v>47</v>
      </c>
      <c r="G17" s="91" t="s">
        <v>16</v>
      </c>
      <c r="H17" s="91" t="s">
        <v>79</v>
      </c>
      <c r="I17" s="91" t="s">
        <v>80</v>
      </c>
      <c r="J17" s="167" t="s">
        <v>152</v>
      </c>
      <c r="K17" s="167"/>
      <c r="L17" s="167" t="s">
        <v>93</v>
      </c>
      <c r="M17" s="167"/>
      <c r="N17" s="93" t="s">
        <v>72</v>
      </c>
      <c r="O17" s="93" t="s">
        <v>94</v>
      </c>
      <c r="P17" s="93" t="s">
        <v>153</v>
      </c>
      <c r="Q17" s="93" t="s">
        <v>207</v>
      </c>
      <c r="R17" s="93" t="s">
        <v>95</v>
      </c>
      <c r="S17" s="93" t="s">
        <v>154</v>
      </c>
      <c r="T17" s="181" t="s">
        <v>97</v>
      </c>
      <c r="U17" s="181"/>
      <c r="V17" s="93" t="s">
        <v>201</v>
      </c>
      <c r="W17" s="10"/>
      <c r="X17" s="10"/>
    </row>
    <row r="18" spans="1:24" ht="15.75" x14ac:dyDescent="0.2">
      <c r="A18" s="91">
        <v>1</v>
      </c>
      <c r="B18" s="91">
        <v>2</v>
      </c>
      <c r="C18" s="129">
        <v>3</v>
      </c>
      <c r="D18" s="94">
        <v>4</v>
      </c>
      <c r="E18" s="95">
        <v>5</v>
      </c>
      <c r="F18" s="96">
        <v>6</v>
      </c>
      <c r="G18" s="96" t="s">
        <v>211</v>
      </c>
      <c r="H18" s="96" t="s">
        <v>212</v>
      </c>
      <c r="I18" s="96" t="s">
        <v>213</v>
      </c>
      <c r="J18" s="95">
        <v>10</v>
      </c>
      <c r="K18" s="95">
        <v>11</v>
      </c>
      <c r="L18" s="95">
        <v>12</v>
      </c>
      <c r="M18" s="95">
        <v>13</v>
      </c>
      <c r="N18" s="95">
        <v>14</v>
      </c>
      <c r="O18" s="95">
        <v>15</v>
      </c>
      <c r="P18" s="95">
        <v>16</v>
      </c>
      <c r="Q18" s="95">
        <v>17</v>
      </c>
      <c r="R18" s="93">
        <v>18</v>
      </c>
      <c r="S18" s="93">
        <v>19</v>
      </c>
      <c r="T18" s="186">
        <v>20</v>
      </c>
      <c r="U18" s="187"/>
      <c r="V18" s="93">
        <v>21</v>
      </c>
      <c r="W18" s="34"/>
      <c r="X18" s="34"/>
    </row>
    <row r="19" spans="1:24" ht="31.5" x14ac:dyDescent="0.2">
      <c r="A19" s="90" t="s">
        <v>183</v>
      </c>
      <c r="B19" s="90" t="s">
        <v>183</v>
      </c>
      <c r="C19" s="130" t="s">
        <v>155</v>
      </c>
      <c r="D19" s="130" t="s">
        <v>155</v>
      </c>
      <c r="E19" s="131"/>
      <c r="F19" s="131"/>
      <c r="G19" s="131"/>
      <c r="H19" s="131"/>
      <c r="I19" s="131"/>
      <c r="J19" s="131"/>
      <c r="K19" s="131"/>
      <c r="L19" s="132"/>
      <c r="M19" s="132"/>
      <c r="N19" s="133"/>
      <c r="O19" s="133"/>
      <c r="P19" s="133"/>
      <c r="Q19" s="134"/>
      <c r="R19" s="135"/>
      <c r="S19" s="136"/>
      <c r="T19" s="193"/>
      <c r="U19" s="189"/>
      <c r="V19" s="136"/>
      <c r="W19" s="70"/>
      <c r="X19" s="70"/>
    </row>
    <row r="20" spans="1:24" ht="134.25" customHeight="1" x14ac:dyDescent="0.2">
      <c r="A20" s="155" t="s">
        <v>197</v>
      </c>
      <c r="B20" s="110" t="s">
        <v>184</v>
      </c>
      <c r="C20" s="114" t="s">
        <v>156</v>
      </c>
      <c r="D20" s="137" t="s">
        <v>157</v>
      </c>
      <c r="E20" s="111" t="s">
        <v>194</v>
      </c>
      <c r="F20" s="137" t="s">
        <v>158</v>
      </c>
      <c r="G20" s="137" t="s">
        <v>18</v>
      </c>
      <c r="H20" s="104">
        <v>600</v>
      </c>
      <c r="I20" s="137" t="s">
        <v>17</v>
      </c>
      <c r="J20" s="103">
        <v>380</v>
      </c>
      <c r="K20" s="103" t="s">
        <v>5</v>
      </c>
      <c r="L20" s="103">
        <v>228</v>
      </c>
      <c r="M20" s="103" t="s">
        <v>96</v>
      </c>
      <c r="N20" s="40"/>
      <c r="O20" s="40"/>
      <c r="P20" s="52"/>
      <c r="Q20" s="79"/>
      <c r="R20" s="81"/>
      <c r="S20" s="84"/>
      <c r="T20" s="153"/>
      <c r="U20" s="189"/>
      <c r="V20" s="84"/>
      <c r="W20" s="70"/>
      <c r="X20" s="70"/>
    </row>
    <row r="21" spans="1:24" ht="78.75" x14ac:dyDescent="0.2">
      <c r="A21" s="156"/>
      <c r="B21" s="110" t="s">
        <v>185</v>
      </c>
      <c r="C21" s="114" t="s">
        <v>159</v>
      </c>
      <c r="D21" s="137" t="s">
        <v>160</v>
      </c>
      <c r="E21" s="111" t="s">
        <v>194</v>
      </c>
      <c r="F21" s="137" t="s">
        <v>161</v>
      </c>
      <c r="G21" s="137" t="s">
        <v>162</v>
      </c>
      <c r="H21" s="104">
        <v>1</v>
      </c>
      <c r="I21" s="138" t="s">
        <v>71</v>
      </c>
      <c r="J21" s="103">
        <v>12</v>
      </c>
      <c r="K21" s="103" t="s">
        <v>5</v>
      </c>
      <c r="L21" s="103">
        <v>12</v>
      </c>
      <c r="M21" s="103" t="s">
        <v>96</v>
      </c>
      <c r="N21" s="101"/>
      <c r="O21" s="101"/>
      <c r="P21" s="101"/>
      <c r="Q21" s="141"/>
      <c r="R21" s="101"/>
      <c r="S21" s="142"/>
      <c r="T21" s="188"/>
      <c r="U21" s="189"/>
      <c r="V21" s="142"/>
      <c r="W21" s="70"/>
      <c r="X21" s="70"/>
    </row>
    <row r="22" spans="1:24" ht="126" x14ac:dyDescent="0.2">
      <c r="A22" s="156"/>
      <c r="B22" s="110" t="s">
        <v>186</v>
      </c>
      <c r="C22" s="114" t="s">
        <v>163</v>
      </c>
      <c r="D22" s="137" t="s">
        <v>164</v>
      </c>
      <c r="E22" s="111" t="s">
        <v>194</v>
      </c>
      <c r="F22" s="137" t="s">
        <v>165</v>
      </c>
      <c r="G22" s="137" t="s">
        <v>162</v>
      </c>
      <c r="H22" s="104">
        <v>100</v>
      </c>
      <c r="I22" s="137" t="s">
        <v>17</v>
      </c>
      <c r="J22" s="103">
        <v>4</v>
      </c>
      <c r="K22" s="103" t="s">
        <v>5</v>
      </c>
      <c r="L22" s="103">
        <v>0.4</v>
      </c>
      <c r="M22" s="103" t="s">
        <v>96</v>
      </c>
      <c r="N22" s="101"/>
      <c r="O22" s="101"/>
      <c r="P22" s="143"/>
      <c r="Q22" s="144"/>
      <c r="R22" s="145"/>
      <c r="S22" s="142"/>
      <c r="T22" s="188"/>
      <c r="U22" s="189"/>
      <c r="V22" s="142"/>
      <c r="W22" s="70"/>
      <c r="X22" s="70"/>
    </row>
    <row r="23" spans="1:24" ht="126" x14ac:dyDescent="0.2">
      <c r="A23" s="156"/>
      <c r="B23" s="110" t="s">
        <v>78</v>
      </c>
      <c r="C23" s="114" t="s">
        <v>166</v>
      </c>
      <c r="D23" s="137" t="s">
        <v>167</v>
      </c>
      <c r="E23" s="111" t="s">
        <v>194</v>
      </c>
      <c r="F23" s="137" t="s">
        <v>165</v>
      </c>
      <c r="G23" s="137" t="s">
        <v>162</v>
      </c>
      <c r="H23" s="104">
        <v>250</v>
      </c>
      <c r="I23" s="137" t="s">
        <v>17</v>
      </c>
      <c r="J23" s="103">
        <v>14</v>
      </c>
      <c r="K23" s="103" t="s">
        <v>5</v>
      </c>
      <c r="L23" s="103">
        <v>3.5</v>
      </c>
      <c r="M23" s="103" t="s">
        <v>96</v>
      </c>
      <c r="N23" s="101"/>
      <c r="O23" s="101"/>
      <c r="P23" s="101"/>
      <c r="Q23" s="141"/>
      <c r="R23" s="101"/>
      <c r="S23" s="142"/>
      <c r="T23" s="188"/>
      <c r="U23" s="189"/>
      <c r="V23" s="142"/>
      <c r="W23" s="70"/>
      <c r="X23" s="70"/>
    </row>
    <row r="24" spans="1:24" ht="173.25" x14ac:dyDescent="0.2">
      <c r="A24" s="156"/>
      <c r="B24" s="110" t="s">
        <v>187</v>
      </c>
      <c r="C24" s="114" t="s">
        <v>168</v>
      </c>
      <c r="D24" s="137" t="s">
        <v>169</v>
      </c>
      <c r="E24" s="111" t="s">
        <v>194</v>
      </c>
      <c r="F24" s="137" t="s">
        <v>170</v>
      </c>
      <c r="G24" s="137" t="s">
        <v>18</v>
      </c>
      <c r="H24" s="104">
        <v>300</v>
      </c>
      <c r="I24" s="137" t="s">
        <v>17</v>
      </c>
      <c r="J24" s="103">
        <v>30</v>
      </c>
      <c r="K24" s="103" t="s">
        <v>5</v>
      </c>
      <c r="L24" s="103">
        <v>9</v>
      </c>
      <c r="M24" s="103" t="s">
        <v>96</v>
      </c>
      <c r="N24" s="101"/>
      <c r="O24" s="101"/>
      <c r="P24" s="143"/>
      <c r="Q24" s="146"/>
      <c r="R24" s="145"/>
      <c r="S24" s="142"/>
      <c r="T24" s="188"/>
      <c r="U24" s="189"/>
      <c r="V24" s="142"/>
      <c r="W24" s="70"/>
      <c r="X24" s="70"/>
    </row>
    <row r="25" spans="1:24" ht="78.75" x14ac:dyDescent="0.2">
      <c r="A25" s="156"/>
      <c r="B25" s="110" t="s">
        <v>188</v>
      </c>
      <c r="C25" s="114" t="s">
        <v>171</v>
      </c>
      <c r="D25" s="137" t="s">
        <v>172</v>
      </c>
      <c r="E25" s="111" t="s">
        <v>194</v>
      </c>
      <c r="F25" s="137" t="s">
        <v>173</v>
      </c>
      <c r="G25" s="137" t="s">
        <v>162</v>
      </c>
      <c r="H25" s="104">
        <v>300</v>
      </c>
      <c r="I25" s="137" t="s">
        <v>17</v>
      </c>
      <c r="J25" s="103">
        <v>12</v>
      </c>
      <c r="K25" s="103" t="s">
        <v>5</v>
      </c>
      <c r="L25" s="103">
        <v>3.6</v>
      </c>
      <c r="M25" s="103" t="s">
        <v>96</v>
      </c>
      <c r="N25" s="101"/>
      <c r="O25" s="101"/>
      <c r="P25" s="143"/>
      <c r="Q25" s="144"/>
      <c r="R25" s="145"/>
      <c r="S25" s="142"/>
      <c r="T25" s="188"/>
      <c r="U25" s="189"/>
      <c r="V25" s="142"/>
      <c r="W25" s="70"/>
      <c r="X25" s="70"/>
    </row>
    <row r="26" spans="1:24" ht="110.25" x14ac:dyDescent="0.2">
      <c r="A26" s="156"/>
      <c r="B26" s="110" t="s">
        <v>189</v>
      </c>
      <c r="C26" s="114" t="s">
        <v>174</v>
      </c>
      <c r="D26" s="137" t="s">
        <v>175</v>
      </c>
      <c r="E26" s="111" t="s">
        <v>194</v>
      </c>
      <c r="F26" s="137" t="s">
        <v>176</v>
      </c>
      <c r="G26" s="137" t="s">
        <v>18</v>
      </c>
      <c r="H26" s="104">
        <v>300</v>
      </c>
      <c r="I26" s="137" t="s">
        <v>17</v>
      </c>
      <c r="J26" s="103">
        <v>102</v>
      </c>
      <c r="K26" s="103" t="s">
        <v>5</v>
      </c>
      <c r="L26" s="103">
        <v>30.6</v>
      </c>
      <c r="M26" s="103" t="s">
        <v>96</v>
      </c>
      <c r="N26" s="101"/>
      <c r="O26" s="101"/>
      <c r="P26" s="101"/>
      <c r="Q26" s="141"/>
      <c r="R26" s="101"/>
      <c r="S26" s="142"/>
      <c r="T26" s="188"/>
      <c r="U26" s="189"/>
      <c r="V26" s="142"/>
      <c r="W26" s="70"/>
      <c r="X26" s="70"/>
    </row>
    <row r="27" spans="1:24" ht="78.75" x14ac:dyDescent="0.2">
      <c r="A27" s="157"/>
      <c r="B27" s="110" t="s">
        <v>190</v>
      </c>
      <c r="C27" s="137" t="s">
        <v>177</v>
      </c>
      <c r="D27" s="137" t="s">
        <v>178</v>
      </c>
      <c r="E27" s="111" t="s">
        <v>194</v>
      </c>
      <c r="F27" s="139" t="s">
        <v>179</v>
      </c>
      <c r="G27" s="140" t="s">
        <v>180</v>
      </c>
      <c r="H27" s="140" t="s">
        <v>181</v>
      </c>
      <c r="I27" s="140" t="s">
        <v>17</v>
      </c>
      <c r="J27" s="103">
        <v>97</v>
      </c>
      <c r="K27" s="103" t="s">
        <v>5</v>
      </c>
      <c r="L27" s="103">
        <v>29.1</v>
      </c>
      <c r="M27" s="103" t="s">
        <v>96</v>
      </c>
      <c r="N27" s="101"/>
      <c r="O27" s="101"/>
      <c r="P27" s="143"/>
      <c r="Q27" s="144"/>
      <c r="R27" s="147"/>
      <c r="S27" s="142"/>
      <c r="T27" s="188"/>
      <c r="U27" s="189"/>
      <c r="V27" s="142"/>
      <c r="W27" s="70"/>
      <c r="X27" s="70"/>
    </row>
    <row r="28" spans="1:24" ht="15.75" x14ac:dyDescent="0.2">
      <c r="A28" s="148" t="s">
        <v>191</v>
      </c>
      <c r="B28" s="194" t="s">
        <v>92</v>
      </c>
      <c r="C28" s="195"/>
      <c r="D28" s="195"/>
      <c r="E28" s="195"/>
      <c r="F28" s="195"/>
      <c r="G28" s="195"/>
      <c r="H28" s="195"/>
      <c r="I28" s="195"/>
      <c r="J28" s="195"/>
      <c r="K28" s="195"/>
      <c r="L28" s="195"/>
      <c r="M28" s="195"/>
      <c r="N28" s="195"/>
      <c r="O28" s="195"/>
      <c r="P28" s="195"/>
      <c r="Q28" s="196"/>
      <c r="R28" s="195"/>
      <c r="S28" s="195"/>
      <c r="T28" s="195"/>
      <c r="U28" s="197"/>
      <c r="V28" s="88"/>
      <c r="W28" s="70"/>
      <c r="X28" s="70"/>
    </row>
    <row r="29" spans="1:24" ht="15.75" x14ac:dyDescent="0.2">
      <c r="A29" s="68"/>
      <c r="B29" s="68"/>
      <c r="C29" s="71"/>
      <c r="D29" s="73"/>
      <c r="E29" s="73"/>
      <c r="F29" s="75"/>
      <c r="G29" s="71"/>
      <c r="H29" s="71"/>
      <c r="I29" s="71"/>
      <c r="J29" s="77"/>
      <c r="K29" s="77"/>
      <c r="L29" s="77"/>
      <c r="M29" s="77"/>
      <c r="N29" s="77"/>
      <c r="O29" s="77"/>
      <c r="P29" s="77"/>
      <c r="Q29" s="77"/>
      <c r="R29" s="82"/>
      <c r="S29" s="85"/>
      <c r="T29" s="77"/>
      <c r="U29" s="73"/>
      <c r="V29" s="85"/>
      <c r="W29" s="80"/>
      <c r="X29" s="80"/>
    </row>
    <row r="30" spans="1:24" ht="15.75" x14ac:dyDescent="0.2">
      <c r="A30" s="69" t="s">
        <v>182</v>
      </c>
      <c r="B30" s="67"/>
      <c r="C30" s="70"/>
      <c r="D30" s="72"/>
      <c r="E30" s="72"/>
      <c r="F30" s="74"/>
      <c r="G30" s="70"/>
      <c r="H30" s="70"/>
      <c r="I30" s="70"/>
      <c r="J30" s="76"/>
      <c r="K30" s="76"/>
      <c r="L30" s="76"/>
      <c r="M30" s="76"/>
      <c r="N30" s="78"/>
      <c r="O30" s="78"/>
      <c r="P30" s="78"/>
      <c r="Q30" s="78"/>
      <c r="R30" s="80"/>
      <c r="S30" s="83"/>
      <c r="T30" s="78"/>
      <c r="U30" s="86"/>
      <c r="V30" s="83"/>
      <c r="W30" s="80"/>
      <c r="X30" s="80"/>
    </row>
    <row r="31" spans="1:24" ht="15.75" x14ac:dyDescent="0.2">
      <c r="A31" s="199" t="s">
        <v>214</v>
      </c>
      <c r="B31" s="200"/>
      <c r="C31" s="200"/>
      <c r="D31" s="200"/>
      <c r="E31" s="200"/>
      <c r="F31" s="200"/>
      <c r="G31" s="200"/>
      <c r="H31" s="200"/>
      <c r="I31" s="200"/>
      <c r="J31" s="200"/>
      <c r="K31" s="200"/>
      <c r="L31" s="200"/>
      <c r="M31" s="200"/>
      <c r="N31" s="78"/>
      <c r="O31" s="78"/>
      <c r="P31" s="78"/>
      <c r="Q31" s="78"/>
      <c r="R31" s="80"/>
      <c r="S31" s="83"/>
      <c r="T31" s="78"/>
      <c r="U31" s="86"/>
      <c r="V31" s="83"/>
      <c r="W31" s="80"/>
      <c r="X31" s="80"/>
    </row>
    <row r="32" spans="1:24" ht="15.75" x14ac:dyDescent="0.2">
      <c r="A32" s="200"/>
      <c r="B32" s="200"/>
      <c r="C32" s="200"/>
      <c r="D32" s="200"/>
      <c r="E32" s="200"/>
      <c r="F32" s="200"/>
      <c r="G32" s="200"/>
      <c r="H32" s="200"/>
      <c r="I32" s="200"/>
      <c r="J32" s="200"/>
      <c r="K32" s="200"/>
      <c r="L32" s="200"/>
      <c r="M32" s="200"/>
      <c r="N32" s="78"/>
      <c r="O32" s="78"/>
      <c r="P32" s="78"/>
      <c r="Q32" s="78"/>
      <c r="R32" s="80"/>
      <c r="S32" s="83"/>
      <c r="T32" s="78"/>
      <c r="U32" s="86"/>
      <c r="V32" s="83"/>
      <c r="W32" s="80"/>
      <c r="X32" s="80"/>
    </row>
    <row r="33" spans="1:13" ht="18.75" customHeight="1" x14ac:dyDescent="0.2">
      <c r="A33" s="200"/>
      <c r="B33" s="200"/>
      <c r="C33" s="200"/>
      <c r="D33" s="200"/>
      <c r="E33" s="200"/>
      <c r="F33" s="200"/>
      <c r="G33" s="200"/>
      <c r="H33" s="200"/>
      <c r="I33" s="200"/>
      <c r="J33" s="200"/>
      <c r="K33" s="200"/>
      <c r="L33" s="200"/>
      <c r="M33" s="200"/>
    </row>
  </sheetData>
  <mergeCells count="32">
    <mergeCell ref="A31:M33"/>
    <mergeCell ref="T25:U25"/>
    <mergeCell ref="T27:U27"/>
    <mergeCell ref="B28:U28"/>
    <mergeCell ref="A3:V3"/>
    <mergeCell ref="A4:V4"/>
    <mergeCell ref="A5:V6"/>
    <mergeCell ref="A20:A27"/>
    <mergeCell ref="A8:B8"/>
    <mergeCell ref="C8:D8"/>
    <mergeCell ref="F8:G8"/>
    <mergeCell ref="C9:D9"/>
    <mergeCell ref="F9:G9"/>
    <mergeCell ref="A11:X11"/>
    <mergeCell ref="A12:X12"/>
    <mergeCell ref="A13:X13"/>
    <mergeCell ref="T24:U24"/>
    <mergeCell ref="T26:U26"/>
    <mergeCell ref="A14:X14"/>
    <mergeCell ref="A15:X15"/>
    <mergeCell ref="N16:R16"/>
    <mergeCell ref="S16:V16"/>
    <mergeCell ref="J17:K17"/>
    <mergeCell ref="L17:M17"/>
    <mergeCell ref="T17:U17"/>
    <mergeCell ref="T18:U18"/>
    <mergeCell ref="T19:U19"/>
    <mergeCell ref="T20:U20"/>
    <mergeCell ref="T21:U21"/>
    <mergeCell ref="T22:U22"/>
    <mergeCell ref="T23:U23"/>
    <mergeCell ref="A16:M16"/>
  </mergeCells>
  <conditionalFormatting sqref="A5:A6">
    <cfRule type="duplicateValues" dxfId="1" priority="1"/>
  </conditionalFormatting>
  <conditionalFormatting sqref="A16">
    <cfRule type="duplicateValues" dxfId="0" priority="2"/>
  </conditionalFormatting>
  <pageMargins left="0.7" right="0.7" top="0.75" bottom="0.75" header="0.3" footer="0.3"/>
  <ignoredErrors>
    <ignoredError sqref="C20:C22 C23:C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30A5-58DB-47E3-A754-191565A2D636}">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bfe4317-9314-4191-98d3-2f4cea7161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5" ma:contentTypeDescription="Izveidot jaunu dokumentu." ma:contentTypeScope="" ma:versionID="688243ce1c09b50143b3ab25a12e90e6">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f81226fe31058cdfb7c27d1b1149c57f"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C9827D-10C7-4A29-A730-54EF97E30758}">
  <ds:schemaRefs>
    <ds:schemaRef ds:uri="http://www.w3.org/XML/1998/namespace"/>
    <ds:schemaRef ds:uri="http://schemas.microsoft.com/office/2006/metadata/properties"/>
    <ds:schemaRef ds:uri="http://schemas.microsoft.com/office/infopath/2007/PartnerControls"/>
    <ds:schemaRef ds:uri="http://purl.org/dc/terms/"/>
    <ds:schemaRef ds:uri="http://purl.org/dc/elements/1.1/"/>
    <ds:schemaRef ds:uri="7d09711d-ddb1-46c4-b4b5-88da398534d7"/>
    <ds:schemaRef ds:uri="http://schemas.microsoft.com/office/2006/documentManagement/types"/>
    <ds:schemaRef ds:uri="http://schemas.openxmlformats.org/package/2006/metadata/core-properties"/>
    <ds:schemaRef ds:uri="7bfe4317-9314-4191-98d3-2f4cea716168"/>
    <ds:schemaRef ds:uri="http://purl.org/dc/dcmitype/"/>
  </ds:schemaRefs>
</ds:datastoreItem>
</file>

<file path=customXml/itemProps2.xml><?xml version="1.0" encoding="utf-8"?>
<ds:datastoreItem xmlns:ds="http://schemas.openxmlformats.org/officeDocument/2006/customXml" ds:itemID="{66400F7E-6CCA-4831-B669-E64FCEDA1588}">
  <ds:schemaRefs>
    <ds:schemaRef ds:uri="http://schemas.microsoft.com/sharepoint/v3/contenttype/forms"/>
  </ds:schemaRefs>
</ds:datastoreItem>
</file>

<file path=customXml/itemProps3.xml><?xml version="1.0" encoding="utf-8"?>
<ds:datastoreItem xmlns:ds="http://schemas.openxmlformats.org/officeDocument/2006/customXml" ds:itemID="{BB6A1F66-6998-41CB-9ADB-4AB08288C8DD}">
  <ds:schemaRefs>
    <ds:schemaRef ds:uri="http://schemas.microsoft.com/office/2006/metadata/contentType"/>
    <ds:schemaRef ds:uri="http://schemas.microsoft.com/office/2006/metadata/properties/metaAttributes"/>
    <ds:schemaRef ds:uri="http://www.w3.org/2000/xmlns/"/>
    <ds:schemaRef ds:uri="http://www.w3.org/2001/XMLSchema"/>
    <ds:schemaRef ds:uri="7bfe4317-9314-4191-98d3-2f4cea716168"/>
    <ds:schemaRef ds:uri="7d09711d-ddb1-46c4-b4b5-88da398534d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1.daļa - Ātra žūšana</vt:lpstr>
      <vt:lpstr>2.daļa - Lēna žūšana</vt:lpstr>
      <vt:lpstr>Sheet1</vt:lpstr>
      <vt:lpstr>'1.daļa - Ātra žūšana'!Print_Area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Ivars Teibe</cp:lastModifiedBy>
  <cp:lastPrinted>2025-04-01T10:03:48Z</cp:lastPrinted>
  <dcterms:created xsi:type="dcterms:W3CDTF">2020-07-08T11:50:08Z</dcterms:created>
  <dcterms:modified xsi:type="dcterms:W3CDTF">2025-05-14T11:32:44Z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