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2\Balsti\tirgus izpete\"/>
    </mc:Choice>
  </mc:AlternateContent>
  <xr:revisionPtr revIDLastSave="44" documentId="8_{E2AF956E-87D1-41D6-88A6-C51EFD3AEA35}" xr6:coauthVersionLast="44" xr6:coauthVersionMax="44" xr10:uidLastSave="{E35C3533-5693-40BC-AA85-4C7494A8C6D5}"/>
  <bookViews>
    <workbookView xWindow="-120" yWindow="-120" windowWidth="29040" windowHeight="15840" xr2:uid="{00000000-000D-0000-FFFF-FFFF00000000}"/>
  </bookViews>
  <sheets>
    <sheet name="Balstu pamatu izbūve" sheetId="1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3" l="1"/>
  <c r="F18" i="13"/>
  <c r="F17" i="13"/>
  <c r="F16" i="13"/>
  <c r="F15" i="13"/>
  <c r="F13" i="13"/>
  <c r="F12" i="13"/>
  <c r="F11" i="13"/>
  <c r="F10" i="13"/>
  <c r="F20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F7" i="13"/>
  <c r="F9" i="13" l="1"/>
  <c r="F21" i="13" s="1"/>
</calcChain>
</file>

<file path=xl/sharedStrings.xml><?xml version="1.0" encoding="utf-8"?>
<sst xmlns="http://schemas.openxmlformats.org/spreadsheetml/2006/main" count="190" uniqueCount="30">
  <si>
    <t>N.p.k.</t>
  </si>
  <si>
    <t>Darba nosaukums</t>
  </si>
  <si>
    <t>Mērvienība</t>
  </si>
  <si>
    <t>Daudzums</t>
  </si>
  <si>
    <t>summa (Eur)</t>
  </si>
  <si>
    <t>kpl.</t>
  </si>
  <si>
    <t>gb.</t>
  </si>
  <si>
    <t>obj.</t>
  </si>
  <si>
    <t>Izpilddokumentu sagatavošana</t>
  </si>
  <si>
    <t>Kopā:</t>
  </si>
  <si>
    <t>Būvbedres rakšana balsta pamata izbūvei</t>
  </si>
  <si>
    <t>Kontakttīkla balsta mikropāļu pamata montāža</t>
  </si>
  <si>
    <t>Balsta montāža gatavā pamatnē</t>
  </si>
  <si>
    <t>Satiksmes drošības pasākumi būvdarbu laikā</t>
  </si>
  <si>
    <t>Esošā seguma atjaunošana (zaļā zona)</t>
  </si>
  <si>
    <t>Esošā seguma atjaunošana (ietve - bruģis)</t>
  </si>
  <si>
    <t>Esošā seguma atjaunošana (ietve - asfalts)</t>
  </si>
  <si>
    <t>Rīgas domes Satiksmes departamenta rakšanas atļauja</t>
  </si>
  <si>
    <t>Kontakttīkla balsta pamata demontāžas darbi (iekļauta būvgružu izvešana, utilizācija)</t>
  </si>
  <si>
    <t>Kontakttīkla balsta demontāžas darbi</t>
  </si>
  <si>
    <t>Divdaļīgas aizsargcaurules (L = 3 m, D = 110 mm, 750 N) uzstādīšana</t>
  </si>
  <si>
    <t>Režģoga betonēšanas veidņošana</t>
  </si>
  <si>
    <t>Ģeodēzijas darbi</t>
  </si>
  <si>
    <t>Vienības cena</t>
  </si>
  <si>
    <t>Pasūtītājs apmaksās rakšanas atļaujas izdevumus pēc pamatojuma dokumentu saņemšanas</t>
  </si>
  <si>
    <r>
      <t xml:space="preserve">Pielikums Nr.1
</t>
    </r>
    <r>
      <rPr>
        <b/>
        <sz val="12"/>
        <color rgb="FF000000"/>
        <rFont val="Times New Roman"/>
        <family val="1"/>
      </rPr>
      <t>Kontakttīkla balstu montāža mikropāļu pamatā</t>
    </r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</si>
  <si>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</si>
  <si>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</si>
  <si>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Piegādes, kā arī citām saistošām izmaksām, ir jābūt iekļautām cenu piedāvājumā</t>
  </si>
  <si>
    <t>Plānotie objekti, kuros jāveic nepieciešamie darbi: Marijas iela 2a, Asara - Avotu, Braslas tilts, Skanste, Avārijas stāvoklī esošie k-tīkla balsti, u.c.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</si>
</sst>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BaltHelvetica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2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9" fontId="0" fillId="0" borderId="0" xfId="0" applyNumberFormat="1"/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  <xf numFmtId="2" fontId="12" fillId="0" borderId="2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2" fontId="16" fillId="0" borderId="5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textRotation="90"/>
    </xf>
    <xf numFmtId="4" fontId="12" fillId="0" borderId="2" xfId="0" applyNumberFormat="1" applyFont="1" applyBorder="1" applyAlignment="1">
      <alignment horizontal="center" vertical="center" textRotation="90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0000000}"/>
    <cellStyle name="Parastais_Forma_ginterm_apstr(2)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tabSelected="1" zoomScale="115" zoomScaleNormal="115" workbookViewId="0">
      <selection activeCell="B5" sqref="B5:B6"/>
    </sheetView>
  </sheetViews>
  <sheetFormatPr defaultRowHeight="15"/>
  <cols>
    <col min="1" max="1" width="3.7109375" style="1" customWidth="1"/>
    <col min="2" max="2" width="48.7109375" style="1" customWidth="1"/>
    <col min="3" max="3" width="4.7109375" style="1" customWidth="1"/>
    <col min="4" max="4" width="7" style="1" customWidth="1"/>
    <col min="5" max="5" width="8.28515625" style="2" customWidth="1"/>
    <col min="6" max="6" width="10.7109375" style="2" customWidth="1"/>
    <col min="9" max="9" width="10.140625" customWidth="1"/>
  </cols>
  <sheetData>
    <row r="1" spans="1:16" ht="48.75" customHeight="1">
      <c r="A1" s="37" t="s">
        <v>25</v>
      </c>
      <c r="B1" s="37"/>
      <c r="C1" s="37"/>
      <c r="D1" s="37"/>
      <c r="E1" s="37"/>
      <c r="F1" s="37"/>
    </row>
    <row r="2" spans="1:16" ht="21.75" customHeight="1">
      <c r="A2" s="15"/>
      <c r="B2" s="15"/>
      <c r="C2" s="15"/>
      <c r="D2" s="15"/>
      <c r="E2" s="15"/>
      <c r="F2" s="15"/>
    </row>
    <row r="3" spans="1:16" ht="17.25" customHeight="1">
      <c r="A3" s="44" t="s">
        <v>28</v>
      </c>
      <c r="B3" s="45"/>
      <c r="C3" s="45"/>
      <c r="D3" s="45"/>
      <c r="E3" s="45"/>
      <c r="F3" s="45"/>
    </row>
    <row r="4" spans="1:16" s="16" customFormat="1" ht="27.75" customHeight="1">
      <c r="A4" s="46" t="s">
        <v>29</v>
      </c>
      <c r="B4" s="46"/>
      <c r="C4" s="46"/>
      <c r="D4" s="46"/>
      <c r="E4" s="46"/>
      <c r="F4" s="46"/>
    </row>
    <row r="5" spans="1:16">
      <c r="A5" s="38" t="s">
        <v>0</v>
      </c>
      <c r="B5" s="40" t="s">
        <v>1</v>
      </c>
      <c r="C5" s="38" t="s">
        <v>2</v>
      </c>
      <c r="D5" s="38" t="s">
        <v>3</v>
      </c>
      <c r="E5" s="42" t="s">
        <v>23</v>
      </c>
      <c r="F5" s="42" t="s">
        <v>4</v>
      </c>
      <c r="J5" s="7"/>
      <c r="K5" s="7"/>
      <c r="L5" s="7"/>
    </row>
    <row r="6" spans="1:16" ht="102" customHeight="1">
      <c r="A6" s="39"/>
      <c r="B6" s="41"/>
      <c r="C6" s="39"/>
      <c r="D6" s="39"/>
      <c r="E6" s="43"/>
      <c r="F6" s="43"/>
      <c r="H6" s="4"/>
      <c r="I6" s="4"/>
    </row>
    <row r="7" spans="1:16" ht="24" customHeight="1">
      <c r="A7" s="17">
        <v>1</v>
      </c>
      <c r="B7" s="18" t="s">
        <v>10</v>
      </c>
      <c r="C7" s="19" t="s">
        <v>26</v>
      </c>
      <c r="D7" s="20">
        <v>195</v>
      </c>
      <c r="E7" s="21"/>
      <c r="F7" s="21">
        <f t="shared" ref="F7:F13" si="0">E7*D7</f>
        <v>0</v>
      </c>
      <c r="H7" s="8"/>
      <c r="I7" s="5"/>
      <c r="J7" s="4"/>
      <c r="K7" s="4"/>
      <c r="N7" s="3"/>
    </row>
    <row r="8" spans="1:16" ht="24" customHeight="1">
      <c r="A8" s="17">
        <f>+A7+1</f>
        <v>2</v>
      </c>
      <c r="B8" s="18" t="s">
        <v>11</v>
      </c>
      <c r="C8" s="22" t="s">
        <v>6</v>
      </c>
      <c r="D8" s="20">
        <v>130</v>
      </c>
      <c r="E8" s="21"/>
      <c r="F8" s="21">
        <f t="shared" si="0"/>
        <v>0</v>
      </c>
      <c r="H8" s="8"/>
      <c r="I8" s="5"/>
      <c r="J8" s="4"/>
      <c r="K8" s="6"/>
      <c r="N8" s="3"/>
      <c r="O8" s="3"/>
      <c r="P8" s="3"/>
    </row>
    <row r="9" spans="1:16" ht="20.25" customHeight="1">
      <c r="A9" s="17">
        <f t="shared" ref="A9:A20" si="1">+A8+1</f>
        <v>3</v>
      </c>
      <c r="B9" s="18" t="s">
        <v>12</v>
      </c>
      <c r="C9" s="22" t="s">
        <v>6</v>
      </c>
      <c r="D9" s="20">
        <v>138</v>
      </c>
      <c r="E9" s="21"/>
      <c r="F9" s="21">
        <f t="shared" si="0"/>
        <v>0</v>
      </c>
      <c r="H9" s="8"/>
      <c r="I9" s="5"/>
      <c r="J9" s="4"/>
      <c r="K9" s="4"/>
    </row>
    <row r="10" spans="1:16" ht="24.75" customHeight="1">
      <c r="A10" s="17">
        <f t="shared" si="1"/>
        <v>4</v>
      </c>
      <c r="B10" s="23" t="s">
        <v>13</v>
      </c>
      <c r="C10" s="19" t="s">
        <v>7</v>
      </c>
      <c r="D10" s="20">
        <v>176</v>
      </c>
      <c r="E10" s="21"/>
      <c r="F10" s="21">
        <f t="shared" si="0"/>
        <v>0</v>
      </c>
      <c r="H10" s="8"/>
      <c r="I10" s="5"/>
      <c r="J10" s="4"/>
      <c r="K10" s="4"/>
      <c r="N10" s="3"/>
      <c r="O10" s="3"/>
      <c r="P10" s="3"/>
    </row>
    <row r="11" spans="1:16" ht="20.25" customHeight="1">
      <c r="A11" s="17">
        <f t="shared" si="1"/>
        <v>5</v>
      </c>
      <c r="B11" s="24" t="s">
        <v>14</v>
      </c>
      <c r="C11" s="19" t="s">
        <v>27</v>
      </c>
      <c r="D11" s="20">
        <v>107.5</v>
      </c>
      <c r="E11" s="21"/>
      <c r="F11" s="21">
        <f t="shared" si="0"/>
        <v>0</v>
      </c>
      <c r="H11" s="8"/>
      <c r="I11" s="5"/>
      <c r="J11" s="4"/>
      <c r="K11" s="4"/>
      <c r="N11" s="3"/>
      <c r="O11" s="3"/>
      <c r="P11" s="3"/>
    </row>
    <row r="12" spans="1:16" ht="20.25" customHeight="1">
      <c r="A12" s="17">
        <f t="shared" si="1"/>
        <v>6</v>
      </c>
      <c r="B12" s="24" t="s">
        <v>15</v>
      </c>
      <c r="C12" s="19" t="s">
        <v>27</v>
      </c>
      <c r="D12" s="20">
        <v>86.5</v>
      </c>
      <c r="E12" s="21"/>
      <c r="F12" s="21">
        <f t="shared" si="0"/>
        <v>0</v>
      </c>
      <c r="H12" s="8"/>
      <c r="I12" s="5"/>
      <c r="J12" s="6"/>
      <c r="K12" s="4"/>
      <c r="N12" s="3"/>
      <c r="O12" s="3"/>
      <c r="P12" s="3"/>
    </row>
    <row r="13" spans="1:16" ht="20.25" customHeight="1">
      <c r="A13" s="17">
        <f t="shared" si="1"/>
        <v>7</v>
      </c>
      <c r="B13" s="24" t="s">
        <v>16</v>
      </c>
      <c r="C13" s="25" t="s">
        <v>27</v>
      </c>
      <c r="D13" s="20">
        <v>89.5</v>
      </c>
      <c r="E13" s="26"/>
      <c r="F13" s="21">
        <f t="shared" si="0"/>
        <v>0</v>
      </c>
      <c r="H13" s="8"/>
      <c r="I13" s="5"/>
      <c r="J13" s="4"/>
      <c r="K13" s="4"/>
    </row>
    <row r="14" spans="1:16" ht="36.75" customHeight="1">
      <c r="A14" s="17">
        <f t="shared" si="1"/>
        <v>8</v>
      </c>
      <c r="B14" s="24" t="s">
        <v>17</v>
      </c>
      <c r="C14" s="33" t="s">
        <v>24</v>
      </c>
      <c r="D14" s="34"/>
      <c r="E14" s="34"/>
      <c r="F14" s="35"/>
      <c r="H14" s="4"/>
      <c r="I14" s="5"/>
      <c r="J14" s="4"/>
      <c r="K14" s="4"/>
    </row>
    <row r="15" spans="1:16" ht="26.25" customHeight="1">
      <c r="A15" s="17">
        <f t="shared" si="1"/>
        <v>9</v>
      </c>
      <c r="B15" s="24" t="s">
        <v>18</v>
      </c>
      <c r="C15" s="22" t="s">
        <v>26</v>
      </c>
      <c r="D15" s="20">
        <v>198</v>
      </c>
      <c r="E15" s="27"/>
      <c r="F15" s="21">
        <f t="shared" ref="F15:F20" si="2">E15*D15</f>
        <v>0</v>
      </c>
      <c r="H15" s="36"/>
      <c r="I15" s="36"/>
      <c r="J15" s="4"/>
      <c r="K15" s="4"/>
      <c r="N15" s="3"/>
      <c r="O15" s="3"/>
      <c r="P15" s="3"/>
    </row>
    <row r="16" spans="1:16" ht="20.25" customHeight="1">
      <c r="A16" s="17">
        <f t="shared" si="1"/>
        <v>10</v>
      </c>
      <c r="B16" s="24" t="s">
        <v>19</v>
      </c>
      <c r="C16" s="19" t="s">
        <v>6</v>
      </c>
      <c r="D16" s="20">
        <v>106</v>
      </c>
      <c r="E16" s="21"/>
      <c r="F16" s="21">
        <f t="shared" si="2"/>
        <v>0</v>
      </c>
      <c r="H16" s="8"/>
      <c r="I16" s="5"/>
      <c r="J16" s="4"/>
      <c r="K16" s="4"/>
      <c r="N16" s="3"/>
      <c r="O16" s="3"/>
      <c r="P16" s="3"/>
    </row>
    <row r="17" spans="1:16" ht="26.25" customHeight="1">
      <c r="A17" s="17">
        <f t="shared" si="1"/>
        <v>11</v>
      </c>
      <c r="B17" s="28" t="s">
        <v>20</v>
      </c>
      <c r="C17" s="19" t="s">
        <v>6</v>
      </c>
      <c r="D17" s="20">
        <v>173</v>
      </c>
      <c r="E17" s="21"/>
      <c r="F17" s="21">
        <f t="shared" si="2"/>
        <v>0</v>
      </c>
      <c r="H17" s="14"/>
      <c r="I17" s="5"/>
      <c r="J17" s="4"/>
      <c r="K17" s="4"/>
      <c r="N17" s="3"/>
      <c r="O17" s="3"/>
      <c r="P17" s="3"/>
    </row>
    <row r="18" spans="1:16" ht="20.25" customHeight="1">
      <c r="A18" s="17">
        <f t="shared" si="1"/>
        <v>12</v>
      </c>
      <c r="B18" s="28" t="s">
        <v>21</v>
      </c>
      <c r="C18" s="19" t="s">
        <v>5</v>
      </c>
      <c r="D18" s="20">
        <v>65</v>
      </c>
      <c r="E18" s="21"/>
      <c r="F18" s="21">
        <f t="shared" si="2"/>
        <v>0</v>
      </c>
      <c r="H18" s="8"/>
      <c r="I18" s="5"/>
      <c r="J18" s="4"/>
      <c r="K18" s="4"/>
      <c r="N18" s="3"/>
      <c r="O18" s="3"/>
      <c r="P18" s="3"/>
    </row>
    <row r="19" spans="1:16" ht="20.25" customHeight="1">
      <c r="A19" s="17">
        <f t="shared" si="1"/>
        <v>13</v>
      </c>
      <c r="B19" s="23" t="s">
        <v>22</v>
      </c>
      <c r="C19" s="19" t="s">
        <v>7</v>
      </c>
      <c r="D19" s="20">
        <v>130</v>
      </c>
      <c r="E19" s="21"/>
      <c r="F19" s="21">
        <f t="shared" si="2"/>
        <v>0</v>
      </c>
      <c r="H19" s="8"/>
      <c r="I19" s="5"/>
      <c r="J19" s="4"/>
      <c r="K19" s="4"/>
      <c r="N19" s="3"/>
      <c r="O19" s="3"/>
      <c r="P19" s="3"/>
    </row>
    <row r="20" spans="1:16" ht="20.25" customHeight="1">
      <c r="A20" s="17">
        <f t="shared" si="1"/>
        <v>14</v>
      </c>
      <c r="B20" s="23" t="s">
        <v>8</v>
      </c>
      <c r="C20" s="19" t="s">
        <v>7</v>
      </c>
      <c r="D20" s="20">
        <v>138</v>
      </c>
      <c r="E20" s="21"/>
      <c r="F20" s="21">
        <f t="shared" si="2"/>
        <v>0</v>
      </c>
      <c r="H20" s="8"/>
      <c r="I20" s="5"/>
      <c r="J20" s="4"/>
      <c r="K20" s="4"/>
      <c r="N20" s="3"/>
      <c r="O20" s="3"/>
      <c r="P20" s="3"/>
    </row>
    <row r="21" spans="1:16">
      <c r="A21" s="29"/>
      <c r="B21" s="30" t="s">
        <v>9</v>
      </c>
      <c r="C21" s="31"/>
      <c r="D21" s="20"/>
      <c r="E21" s="21"/>
      <c r="F21" s="32">
        <f>SUM(F7:F20)</f>
        <v>0</v>
      </c>
      <c r="H21" s="4"/>
      <c r="I21" s="6"/>
      <c r="J21" s="4"/>
      <c r="K21" s="4"/>
    </row>
    <row r="22" spans="1:16">
      <c r="A22" s="12"/>
      <c r="B22" s="10"/>
      <c r="C22" s="10"/>
      <c r="D22" s="10"/>
      <c r="E22" s="11"/>
      <c r="F22" s="11"/>
    </row>
    <row r="23" spans="1:16" ht="17.25" customHeight="1">
      <c r="A23" s="12"/>
      <c r="B23" s="9"/>
      <c r="C23" s="9"/>
      <c r="D23" s="9"/>
      <c r="E23" s="13"/>
      <c r="F23" s="13"/>
    </row>
    <row r="24" spans="1:16">
      <c r="I24" s="3"/>
    </row>
  </sheetData>
  <mergeCells count="10">
    <mergeCell ref="C14:F14"/>
    <mergeCell ref="H15:I15"/>
    <mergeCell ref="A1:F1"/>
    <mergeCell ref="A5:A6"/>
    <mergeCell ref="B5:B6"/>
    <mergeCell ref="C5:C6"/>
    <mergeCell ref="D5:D6"/>
    <mergeCell ref="E5:E6"/>
    <mergeCell ref="F5:F6"/>
    <mergeCell ref="A4:F4"/>
  </mergeCells>
  <pageMargins left="0.51181102362204722" right="0.51181102362204722" top="0.74803149606299213" bottom="0.55118110236220474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4" ma:contentTypeDescription="Izveidot jaunu dokumentu." ma:contentTypeScope="" ma:versionID="b19a27d93f5ad7756051c9fdd185e13d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85bd49fb5f10dd1092efa149e13ee9d5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245C9E-F7C7-4939-BC80-D92D3B720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441E00-2F59-4AD4-ABB1-829B303BC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151000-540B-4A1E-AB13-F71FDE93AED9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b89b2781-7baa-441c-9ebb-dcb200655983"/>
    <ds:schemaRef ds:uri="http://schemas.openxmlformats.org/package/2006/metadata/core-properties"/>
    <ds:schemaRef ds:uri="2908de0b-3e80-4a77-b74c-b833db9e36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Balstu pamatu izbūve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Artūrs Savickis</cp:lastModifiedBy>
  <cp:lastPrinted>2020-01-28T06:21:43Z</cp:lastPrinted>
  <dcterms:created xsi:type="dcterms:W3CDTF">2015-07-21T12:01:04Z</dcterms:created>
  <dcterms:modified xsi:type="dcterms:W3CDTF">2022-04-28T09:41:19Z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