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inga.selecka\Desktop\IEPIRKUMI\UD uzlimes\"/>
    </mc:Choice>
  </mc:AlternateContent>
  <xr:revisionPtr revIDLastSave="0" documentId="13_ncr:1_{6B169AA7-7512-412E-984B-CB0991FB5C00}" xr6:coauthVersionLast="45" xr6:coauthVersionMax="45" xr10:uidLastSave="{00000000-0000-0000-0000-000000000000}"/>
  <bookViews>
    <workbookView xWindow="-108" yWindow="-108" windowWidth="23256" windowHeight="12576" xr2:uid="{00000000-000D-0000-FFFF-FFFF00000000}"/>
  </bookViews>
  <sheets>
    <sheet name="Sheet1" sheetId="1" r:id="rId1"/>
  </sheets>
  <definedNames>
    <definedName name="_Hlk65752576" localSheetId="0">Sheet1!$B$38</definedName>
    <definedName name="_Hlk66103369" localSheetId="0">Sheet1!$B$288</definedName>
    <definedName name="_Hlk66107017" localSheetId="0">Sheet1!$B$45</definedName>
    <definedName name="_Hlk66108670" localSheetId="0">Sheet1!$B$81</definedName>
    <definedName name="_Hlk69207207" localSheetId="0">Sheet1!$B$295</definedName>
    <definedName name="_Hlk69209354" localSheetId="0">Sheet1!$B$314</definedName>
    <definedName name="_Hlk69210843" localSheetId="0">Sheet1!$D$331</definedName>
    <definedName name="_Hlk69217655" localSheetId="0">Sheet1!$B$99</definedName>
    <definedName name="_Hlk69285490" localSheetId="0">Sheet1!$B$251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1" i="1" l="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8" i="1"/>
</calcChain>
</file>

<file path=xl/sharedStrings.xml><?xml version="1.0" encoding="utf-8"?>
<sst xmlns="http://schemas.openxmlformats.org/spreadsheetml/2006/main" count="960" uniqueCount="344">
  <si>
    <t>Nosaukums</t>
  </si>
  <si>
    <t>Materiāls</t>
  </si>
  <si>
    <t>Mērvienība</t>
  </si>
  <si>
    <t>uzlīme</t>
  </si>
  <si>
    <t>gabals</t>
  </si>
  <si>
    <t>plastikāta</t>
  </si>
  <si>
    <t>kompozīta materiāls</t>
  </si>
  <si>
    <t>Nr.p.k.</t>
  </si>
  <si>
    <t>* Vēršam uzmanību, ka attēliem ir tikai ilustratīva nozīme.</t>
  </si>
  <si>
    <t>Datums:</t>
  </si>
  <si>
    <t>1. IESNIEDZA</t>
  </si>
  <si>
    <t>Uzņēmuma pilns nosaukums</t>
  </si>
  <si>
    <t xml:space="preserve">Uzņēmuma reģistrācijas numurs </t>
  </si>
  <si>
    <t>2. KONTAKTPERSONA</t>
  </si>
  <si>
    <t>Vārds, uzvārds</t>
  </si>
  <si>
    <t>Tālr.</t>
  </si>
  <si>
    <t>e-pasta adrese</t>
  </si>
  <si>
    <t>3. PIETEIKUMS</t>
  </si>
  <si>
    <t>3.1. Apliecinām, ka uzņēmums nav maksātnespējīgs, netiek likvidēts, tam nav apturēta saimnieciskā darbība, tam nav nodokļu parādi, kas pārsniedz EUR 150,00, tas nav izslēgts no PVN maksātāju reģistra (ja persona ir PVN maksātājs).</t>
  </si>
  <si>
    <t>3.2. Apliecinām, ka pēc pieprasījuma iesniegsim uzņēmuma patieso labuma guvēju un uzņēmuma darbību darījumu partnera izvērtēšanai saskaņā ar Noziedzīgi iegūtu līdzekļu legalizācijas un terorisma un proliferācijas finansēšanas novēršanas likumu un Starptautisko un Latvijas Republikas nacionālo sankciju likumu.</t>
  </si>
  <si>
    <t>3.4. Apliecinām, ka pēc pieprasījuma iesniegsim izdruku no Valsts ieņēmuma dienesta Elektroniskās deklarēšanās sistēmas (EDS) par uzņēmuma nodokļu maksātāja reitinga sistēmas rādītājiem (pilno atšifrējumu).</t>
  </si>
  <si>
    <t>3.5. Apliecinām, ka pēc pieprasījuma iesniegsim par politiski nozīmīgu/-ām personām.</t>
  </si>
  <si>
    <t>3.7. Esam iepazinušies ar Tehnisko specifikāciju un atzīstam to par:</t>
  </si>
  <si>
    <t>☐ izpildāmu un tās saturs ir pietiekams, lai iesniegtu piedāvājumu;</t>
  </si>
  <si>
    <t>☐ pilnveidojamu:</t>
  </si>
  <si>
    <t>4. PIEDĀVĀJUMS</t>
  </si>
  <si>
    <t>4.1. Iesniedzam finanšu piedāvājumu atbilstoši Tehniskās specifikācijas nosacījumiem:</t>
  </si>
  <si>
    <t>3.3. Apliecinām, ka _______________________ rīcība ir pietiekams tehniskie un cilvēka resursi, lai nodrošinātu kvalitatīvu un Pasūtītāja prasībām atbilstoša preces piegādi.</t>
  </si>
  <si>
    <t>3.6. Iesniegtajā cenas piedāvājumā ir iekļautas, ievērotas un nodrošinātas visas šīs tirgus izpētes prasības.</t>
  </si>
  <si>
    <t>Summa bez PVN, EUR**</t>
  </si>
  <si>
    <t>3.8. Pieredze par iepirkuma priekšmetam līdzvērtīgu preču piegādi:</t>
  </si>
  <si>
    <t>☐ Uzņēmums ir veicis līdzīga apjoma un satura piegādes (norādiet ne vairāk kā 5 atbilstošākos):</t>
  </si>
  <si>
    <t xml:space="preserve">Pasūtītājs </t>
  </si>
  <si>
    <t>Līguma priekšmeta (t.sk. arī veikto piegāžu) apraksts</t>
  </si>
  <si>
    <t>Piegādātā daudzuma apjoms</t>
  </si>
  <si>
    <t>Pasūtījuma izpildes laiks (no.. līdz..) (līguma termiņš)</t>
  </si>
  <si>
    <r>
      <rPr>
        <sz val="11"/>
        <color indexed="8"/>
        <rFont val="Times New Roman"/>
        <family val="1"/>
      </rPr>
      <t xml:space="preserve">Ja atzīmējāt, ka Tehniskā specifikācija ir pilnveidojama, lūdzu norādiet, ko tieši nepieciešams pilnveidot vai kāda informācija ir neskaidra, lai sagatavotu piedāvājumu. 
</t>
    </r>
    <r>
      <rPr>
        <i/>
        <sz val="11"/>
        <color indexed="10"/>
        <rFont val="Times New Roman"/>
        <family val="1"/>
      </rPr>
      <t>Aicinām neskaidros jautājumus uzdot jau pirms pieteikuma iesniegšanas.</t>
    </r>
  </si>
  <si>
    <t>☐ Uzņēmums nav veicis līdzīga apjoma un satura piegādes, bet uzņēmums ir tiesīgs piegādāt attiecīgās preces.</t>
  </si>
  <si>
    <t>Nosaukums un reģistrācijas numurs/ vārds, uzvārds</t>
  </si>
  <si>
    <t>Nododamie uzdevumi</t>
  </si>
  <si>
    <t>Nododamā līguma summas daļa naudas izteiksmē</t>
  </si>
  <si>
    <t>3.9. Apakšuzņēmēju piesaiste:</t>
  </si>
  <si>
    <t>☐ apliecinām, ka attiecīgo preču piegādes sniegsim patstāvīgi, nepiesaistot apakšuzņēmējus;</t>
  </si>
  <si>
    <t>☐ attiecīgo preču piegāžu sniegšanā ir plānots piesaistīt apakšuzņēmējus (t.sk., pašnodarbinātas personas):</t>
  </si>
  <si>
    <t>Veicamo piegāžu apjoms no kopējā apjoma %</t>
  </si>
  <si>
    <t>PIETEIKUMS UN PIEDĀVĀJUMS TIRGUS IZPĒTEI
Zīmju un citas drošības atribūtikas piegāde</t>
  </si>
  <si>
    <t>Attēls*</t>
  </si>
  <si>
    <t>**Plānotais/ provizoriskais preču daudzums ir norādīts aptuvens. Pasūtītājam ir tiesības palielināt vai samazināt jebkuras attiecīgās pozīcijas iegādes apjomu atbilstoši nepieciešamībai, nepārsniedzot kopējo līgumcenu.</t>
  </si>
  <si>
    <t>Plānotais/ provizoriskais daudzums**,***</t>
  </si>
  <si>
    <r>
      <t xml:space="preserve">****Pretendenta rakstot iepirkuma priekšmeta piedāvāto cenu kolonnās "Cena par 1 (vienu) vienību bez PVN, EUR***,****" un "Summa bez PVN, EUR****" ir jāpievērš uzmanība, lai aiz komata būtu divi cipari. </t>
    </r>
    <r>
      <rPr>
        <b/>
        <i/>
        <u/>
        <sz val="11"/>
        <rFont val="Times New Roman"/>
        <family val="1"/>
      </rPr>
      <t>Piedāvātās preces cenā jāiekļauj arī piegādes izmaksas</t>
    </r>
    <r>
      <rPr>
        <b/>
        <i/>
        <sz val="11"/>
        <rFont val="Times New Roman"/>
        <family val="1"/>
      </rPr>
      <t>.</t>
    </r>
  </si>
  <si>
    <t>***Vēršam uzmanību, ka kolonnā “Cena par 1 (vienu) vienību EUR bez PVN***,****” norādītā cena un kolonnā “Plānotais/ provizoriskais daudzums**,***” norādītais apjoms tiek izmantots, lai noteiktu uzvarētāju. Līgumu paredzēts noslēgt par 1 (vienas) vienības cenu EUR bez PVN, norādot maksimālo summu, kuru var izmantot līguma darbības laikā.</t>
  </si>
  <si>
    <t>Cena par 1 (vienu) vienību bez PVN, EUR***,****</t>
  </si>
  <si>
    <t>Luminiscējoša uzlīme "Virziens pa kreisi", 20x10 cm</t>
  </si>
  <si>
    <t>Luminiscējoša uzlīme "Evakuācijas Izeja", 20x10 cm</t>
  </si>
  <si>
    <t>Luminiscējošā uzlīme "Evakuācijas Izeja", 30x15 cm</t>
  </si>
  <si>
    <t>Luminiscējošā uzlīme "Evakuācijas Izeja", 40x20 cm</t>
  </si>
  <si>
    <t>Luminiscējoša uzlīme "Virziens pa kreisi", 30x15 cm</t>
  </si>
  <si>
    <t>Luminiscējoša uzlīme "Virziens pa kreisi", 40x20 cm</t>
  </si>
  <si>
    <t>Luminiscējoša uzlīme "Virziens pa labi", 20x10 cm</t>
  </si>
  <si>
    <t>Luminiscējoša uzlīme "Virziens pa labi", 30x15 cm</t>
  </si>
  <si>
    <t>Luminiscējoša uzlīme "Virziens pa labi", 40x20 cm</t>
  </si>
  <si>
    <t>Luminiscējoša uzlīme "Virziens uz augšu pa kreisi", 20x10 cm</t>
  </si>
  <si>
    <t>Luminiscējoša uzlīme "Virziens uz augšu pa kreisi", 30x15 cm</t>
  </si>
  <si>
    <t>Luminiscējoša uzlīme "Virziens uz augšu pa kreisi", 40x20 cm</t>
  </si>
  <si>
    <t>Luminiscējoša uzlīme "Virziens uz augšu pa labi", 20x10 cm</t>
  </si>
  <si>
    <t>Luminiscējoša uzlīme "Virziens uz augšu pa labi", 30x15 cm</t>
  </si>
  <si>
    <t>Luminiscējoša uzlīme "Virziens uz augšu pa labi", 40x20 cm</t>
  </si>
  <si>
    <t>Luminiscējoša uzlīme "Virziens uz leju pa kreisi", 20x10 cm</t>
  </si>
  <si>
    <t>Luminiscējoša uzlīme "Virziens uz leju pa kreisi", 30x15 cm</t>
  </si>
  <si>
    <t>Luminiscējoša uzlīme "Virziens uz leju pa kreisi", 40x20 cm</t>
  </si>
  <si>
    <t>Luminiscējoša uzlīme "Virziens uz leju pa labi", 20x10 cm</t>
  </si>
  <si>
    <t>Luminiscējoša uzlīme "Virziens uz leju pa labi", 30x15 cm</t>
  </si>
  <si>
    <t>Luminiscējoša uzlīme "Virziens uz leju pa labi", 40x20 cm</t>
  </si>
  <si>
    <t>Luminiscējoša uzlīme "Virziens uz leju", 20x10 cm</t>
  </si>
  <si>
    <t>Luminiscējoša uzlīme "Virziens uz leju", 30x15 cm</t>
  </si>
  <si>
    <t>Luminiscējoša uzlīme "Virziens uz leju", 40x20 cm</t>
  </si>
  <si>
    <t>Luminiscējoša uzlīme "Virziens uz priekšu", 20x10 cm</t>
  </si>
  <si>
    <t>Luminiscējoša uzlīme "Virziens uz priekšu", 30x15 cm</t>
  </si>
  <si>
    <t>Luminiscējoša uzlīme "Virziens uz priekšu", 40x20 cm</t>
  </si>
  <si>
    <t>Luminiscējoša uzlīme "Durvis evakuācijas ceļā", 10x10 cm</t>
  </si>
  <si>
    <t>Luminiscējoša uzlīme "Durvis evakuācijas ceļā", 15x15 cm</t>
  </si>
  <si>
    <t>Luminiscējoša uzlīme "Durvis evakuācijas ceļā", 20x20 cm</t>
  </si>
  <si>
    <t>Luminiscējoša uzlīme "Evakuācijas gadījumā NOSPIEST", 5x10 cm</t>
  </si>
  <si>
    <t>Luminiscējoša uzlīme "Evakuācijas gadījumā NOSPIEST", 5x15 cm</t>
  </si>
  <si>
    <t>Luminiscējoša uzlīme "Evakuācijas gadījumā NOSPIEST", 10x15 cm</t>
  </si>
  <si>
    <t>Luminiscējoša uzlīme "Evakuācijas gadījumā NOSPIEST", 15x20 cm</t>
  </si>
  <si>
    <t>Luminiscējoša uzlīme "Virziens uz evakuācijas izeju", 10x10 cm</t>
  </si>
  <si>
    <t>Luminiscējoša uzlīme "Virziens uz evakuācijas izeju", 15x15 cm</t>
  </si>
  <si>
    <t>Luminiscējoša uzlīme "Virziens uz evakuācijas izeju", 20x20 cm</t>
  </si>
  <si>
    <t>Luminiscējoša uzlīme "Virziens uz evakuācijas izeju cilvēkiem ar kustību traucējumiem", 10x10 cm</t>
  </si>
  <si>
    <t>Luminiscējoša uzlīme "Virziens uz evakuācijas izeju cilvēkiem ar kustību traucējumiem", 15x15 cm</t>
  </si>
  <si>
    <t>Luminiscējoša uzlīme "Virziens uz evakuācijas izeju cilvēkiem ar kustību traucējumiem", 20x20 cm</t>
  </si>
  <si>
    <t>Luminiscējoša uzlīme "Virziens pa kreisi uz evakuācijas izeju cilvēkiem ar kustību traucējumiem", 20x10 cm</t>
  </si>
  <si>
    <t>Luminiscējoša uzlīme "Virziens pa kreisi uz evakuācijas izeju cilvēkiem ar kustību traucējumiem", 30x15 cm</t>
  </si>
  <si>
    <t>Luminiscējoša uzlīme "Virziens pa kreisi uz evakuācijas izeju cilvēkiem ar kustību traucējumiem", 40x20 cm</t>
  </si>
  <si>
    <t>Luminiscējoša uzlīme "Virziens pa labi uz evakuācijas izeju cilvēkiem ar kustību traucējumiem", 20x10 cm</t>
  </si>
  <si>
    <t>Luminiscējoša uzlīme "Virziens pa labi uz evakuācijas izeju cilvēkiem ar kustību traucējumiem", 30x15 cm</t>
  </si>
  <si>
    <t>Luminiscējoša uzlīme "Virziens pa labi uz evakuācijas izeju cilvēkiem ar kustību traucējumiem", 40x20 cm</t>
  </si>
  <si>
    <t>Luminiscējoša norāde "Evakuācijas Izeja", 20x10 cm</t>
  </si>
  <si>
    <t>Luminiscējošā norāde "Evakuācijas Izeja", 30x15 cm</t>
  </si>
  <si>
    <t>Luminiscējošā norāde "Evakuācijas Izeja", 40x20 cm</t>
  </si>
  <si>
    <t>Luminiscējoša norāde "Virziens pa kreisi", 20x10 cm</t>
  </si>
  <si>
    <t>Luminiscējoša norāde "Virziens pa kreisi", 30x15 cm</t>
  </si>
  <si>
    <t>Luminiscējoša norāde "Virziens pa kreisi", 40x20 cm</t>
  </si>
  <si>
    <t>Luminiscējoša norāde "Virziens pa labi", 20x10 cm</t>
  </si>
  <si>
    <t>Luminiscējoša norāde "Virziens pa labi", 30x15 cm</t>
  </si>
  <si>
    <t>Luminiscējoša norāde "Virziens pa labi", 40x20 cm</t>
  </si>
  <si>
    <t>Luminiscējoša norāde "Virziens uz augšu pa kreisi", 20x10 cm</t>
  </si>
  <si>
    <t>Luminiscējoša norāde "Virziens uz augšu pa kreisi", 30x15 cm</t>
  </si>
  <si>
    <t>Luminiscējoša norāde "Virziens uz augšu pa kreisi", 40x20 cm</t>
  </si>
  <si>
    <t>Luminiscējoša norāde "Virziens uz augšu pa labi", 20x10 cm</t>
  </si>
  <si>
    <t>Luminiscējoša norāde "Virziens uz augšu pa labi", 30x15 cm</t>
  </si>
  <si>
    <t>Luminiscējoša norāde "Virziens uz augšu pa labi", 40x20 cm</t>
  </si>
  <si>
    <t>Luminiscējoša norāde "Virziens uz leju pa kreisi", 20x10 cm</t>
  </si>
  <si>
    <t>,</t>
  </si>
  <si>
    <t>Luminiscējoša norāde "Virziens uz leju pa kreisi", 30x15 cm</t>
  </si>
  <si>
    <t>Luminiscējoša norāde "Virziens uz leju pa kreisi", 40x20 cm</t>
  </si>
  <si>
    <t>Luminiscējoša norāde "Virziens uz leju pa labi", 20x10 cm</t>
  </si>
  <si>
    <t>Luminiscējoša norāde "Virziens uz leju pa labi", 30x15 cm</t>
  </si>
  <si>
    <t>Luminiscējoša norāde "Virziens uz leju pa labi", 40x20 cm</t>
  </si>
  <si>
    <t>Luminiscējoša norāde "Virziens uz leju", 20x10 cm</t>
  </si>
  <si>
    <t>Luminiscējoša norāde "Virziens uz leju", 30x15 cm</t>
  </si>
  <si>
    <t>Luminiscējoša norāde "Virziens uz leju", 40x20 cm</t>
  </si>
  <si>
    <t>Luminiscējoša u norāde "Virziens uz priekšu", 20x10 cm</t>
  </si>
  <si>
    <t>Luminiscējoša norāde "Virziens uz priekšu", 30x15 cm</t>
  </si>
  <si>
    <t>Luminiscējoša norāde "Virziens uz priekšu", 40x20 cm</t>
  </si>
  <si>
    <t>Luminiscējoša norāde "Durvis evakuācijas ceļā", 10x10 cm</t>
  </si>
  <si>
    <t>Luminiscējoša norāde "Durvis evakuācijas ceļā", 15x15 cm</t>
  </si>
  <si>
    <t>Luminiscējoša norāde "Durvis evakuācijas ceļā", 20x20 cm</t>
  </si>
  <si>
    <t>Luminiscējoša norāde "Evakuācijas gadījumā NOSPIEST", 5x10 cm</t>
  </si>
  <si>
    <t>Luminiscējoša norāde "Evakuācijas gadījumā NOSPIEST", 5x15 cm</t>
  </si>
  <si>
    <t>Luminiscējoša norāde "Evakuācijas gadījumā NOSPIEST", 10x15 cm</t>
  </si>
  <si>
    <t>Luminiscējoša norāde "Evakuācijas gadījumā NOSPIEST", 15x20 cm</t>
  </si>
  <si>
    <t>Luminiscējoša norāde "Virziens pa kreisi uz evakuācijas izeju cilvēkiem ar kustību traucējumiem", 20x10 cm</t>
  </si>
  <si>
    <t>Luminiscējoša norāde "Virziens pa kreisi uz evakuācijas izeju cilvēkiem ar kustību traucējumiem", 30x15 cm</t>
  </si>
  <si>
    <t>Luminiscējoša norāde "Virziens pa kreisi uz evakuācijas izeju cilvēkiem ar kustību traucējumiem", 40x20 cm</t>
  </si>
  <si>
    <t>Luminiscējoša norāde "Virziens pa labi uz evakuācijas izeju cilvēkiem ar kustību traucējumiem", 20x10 cm</t>
  </si>
  <si>
    <t>Luminiscējoša norāde "Virziens pa labi uz evakuācijas izeju cilvēkiem ar kustību traucējumiem", 30x15 cm</t>
  </si>
  <si>
    <t>Luminiscējoša norāde "Virziens pa labi uz evakuācijas izeju cilvēkiem ar kustību traucējumiem", 40x20 cm</t>
  </si>
  <si>
    <t>Luminiscējoša norāde "Virziens uz evakuācijas izeju", 10x10 cm</t>
  </si>
  <si>
    <t>Luminiscējoša norāde "Virziens uz evakuācijas izeju", 15x15 cm</t>
  </si>
  <si>
    <t>Luminiscējoša norāde "Virziens uz evakuācijas izeju", 20x20 cm</t>
  </si>
  <si>
    <t>Luminiscējoša norāde "Virziens uz evakuācijas izeju cilvēkiem ar kustību traucējumiem", 10x10 cm</t>
  </si>
  <si>
    <t>Luminiscējoša norāde "Virziens uz evakuācijas izeju cilvēkiem ar kustību traucējumiem", 15x15 cm</t>
  </si>
  <si>
    <t>Luminiscējoša norāde "Virziens uz evakuācijas izeju cilvēkiem ar kustību traucējumiem", 20x20 cm</t>
  </si>
  <si>
    <t>Luminiscējoša dubulta norāde "Virziens pa kreisi", 20x10 cm</t>
  </si>
  <si>
    <t>Luminiscējoša dubulta norāde "Virziens pa kreisi", 30x15 cm</t>
  </si>
  <si>
    <t>Luminiscējoša dubulta norāde "Virziens pa kreisi", 40x20 cm</t>
  </si>
  <si>
    <t>Luminiscējoša dubulta norāde "Virziens pa labi", 20x10 cm</t>
  </si>
  <si>
    <t>Luminiscējoša dubulta norāde "Virziens pa labi", 30x15 cm</t>
  </si>
  <si>
    <t>Luminiscējoša dubulta norāde "Virziens pa labi", 40x20 cm</t>
  </si>
  <si>
    <t>Luminiscējoša dubulta norāde "Virziens uz augšu pa kreisi", 20x10 cm</t>
  </si>
  <si>
    <t>Luminiscējoša dubulta norāde "Virziens uz augšu pa kreisi", 30x15 cm</t>
  </si>
  <si>
    <t>Luminiscējoša dubulta norāde "Virziens uz augšu pa kreisi", 40x20 cm</t>
  </si>
  <si>
    <t>Luminiscējoša dubulta norāde "Virziens uz augšu pa labi", 20x10 cm</t>
  </si>
  <si>
    <t>Luminiscējoša dubulta norāde "Virziens uz augšu pa labi", 30x15 cm</t>
  </si>
  <si>
    <t>Luminiscējoša dubulta norāde "Virziens uz augšu pa labi", 40x20 cm</t>
  </si>
  <si>
    <t>Luminiscējoša dubulta norāde "Virziens uz leju pa kreisi", 20x10 cm</t>
  </si>
  <si>
    <t>Luminiscējoša dubulta norāde "Virziens uz leju pa kreisi", 30x15 cm</t>
  </si>
  <si>
    <t>Luminiscējoša dubulta norāde "Virziens uz leju pa kreisi", 40x20 cm</t>
  </si>
  <si>
    <t>Luminiscējoša dubulta norāde "Virziens uz leju pa labi", 20x10 cm</t>
  </si>
  <si>
    <t>Luminiscējoša dubulta norāde "Virziens uz leju pa labi", 30x15 cm</t>
  </si>
  <si>
    <t>Luminiscējoša dubulta norāde "Virziens uz leju pa labi", 40x20 cm</t>
  </si>
  <si>
    <t>Luminiscējoša dubulta norāde "Virziens uz leju", 20x10 cm</t>
  </si>
  <si>
    <t>Luminiscējoša dubulta norāde "Virziens uz leju", 30x15 cm</t>
  </si>
  <si>
    <t>Luminiscējoša dubulta norāde "Virziens uz leju", 40x20 cm</t>
  </si>
  <si>
    <t>Luminiscējoša dubulta norāde "Virziens uz priekšu", 20x10 cm</t>
  </si>
  <si>
    <t>Luminiscējoša dubulta norāde "Virziens uz priekšu", 30x15 cm</t>
  </si>
  <si>
    <t>Luminiscējoša dubulta norāde "Virziens uz priekšu", 40x20 cm</t>
  </si>
  <si>
    <t>Luminiscējoša dubulta norāde "Evakuācijas Izeja", 20x10 cm</t>
  </si>
  <si>
    <t>Luminiscējoša dubulta norāde "Evakuācijas Izeja", 30x15 cm</t>
  </si>
  <si>
    <t>Luminiscējoša dubulta norāde "Evakuācijas Izeja", 40x20 cm</t>
  </si>
  <si>
    <t>Luminiscējoša dubulta norāde "Durvis evakuācijas ceļā", 10x10 cm</t>
  </si>
  <si>
    <t>Luminiscējoša dubulta norāde "Durvis evakuācijas ceļā", 15x15 cm</t>
  </si>
  <si>
    <t>Luminiscējoša dubulta norāde "Durvis evakuācijas ceļā", 20x20 cm</t>
  </si>
  <si>
    <t>Luminiscējoša dubulta norāde "Virziens pa kreisi uz evakuācijas izeju cilvēkiem ar kustību traucējumiem", 20x10 cm</t>
  </si>
  <si>
    <t>Luminiscējoša dubulta norāde "Virziens pa kreisi uz evakuācijas izeju cilvēkiem ar kustību traucējumiem", 30x15 cm</t>
  </si>
  <si>
    <t>Luminiscējoša dubulta norāde "Virziens pa kreisi uz evakuācijas izeju cilvēkiem ar kustību traucējumiem", 40x20 cm</t>
  </si>
  <si>
    <t>Luminiscējoša dubulta norāde "Virziens pa labi uz evakuācijas izeju cilvēkiem ar kustību traucējumiem", 20x10 cm</t>
  </si>
  <si>
    <t>Luminiscējoša dubulta norāde "Virziens pa labi uz evakuācijas izeju cilvēkiem ar kustību traucējumiem", 30x15 cm</t>
  </si>
  <si>
    <t>Luminiscējoša dubulta norāde "Virziens pa labi uz evakuācijas izeju cilvēkiem ar kustību traucējumiem", 40x20 cm</t>
  </si>
  <si>
    <t>Luminiscējoša dubulta norāde "Virziens uz evakuācijas izeju", 10x10 cm</t>
  </si>
  <si>
    <t>Luminiscējoša dubulta norāde "Virziens uz evakuācijas izeju", 15x15 cm</t>
  </si>
  <si>
    <t>Luminiscējoša dubulta norāde "Virziens uz evakuācijas izeju", 20x20 cm</t>
  </si>
  <si>
    <t>Luminiscējoša dubulta norāde "Virziens uz evakuācijas izeju cilvēkiem ar kustību traucējumiem", 10x10 cm</t>
  </si>
  <si>
    <t>Luminiscējoša dubulta norāde "Virziens uz evakuācijas izeju cilvēkiem ar kustību traucējumiem", 15x15 cm</t>
  </si>
  <si>
    <t>Luminiscējoša dubulta norāde "Virziens uz evakuācijas izeju cilvēkiem ar kustību traucējumiem", 20x20 cm</t>
  </si>
  <si>
    <t>Luminiscējoša uzlīme "Trauksmes poga Ugunsgrēka gadījumā NOSPIEST +attēls", 15x10 cm</t>
  </si>
  <si>
    <t>Luminiscējoša uzlīme "Trauksmes poga Ugunsgrēka gadījumā NOSPIEST +attēls", 20x15 cm</t>
  </si>
  <si>
    <t>Luminiscējoša uzlīme "Trauksmes poga Ugunsgrēka gadījumā NOSPIEST!", 5x10 cm</t>
  </si>
  <si>
    <t>Luminiscējoša uzlīme "Trauksmes poga Ugunsgrēka gadījumā NOSPIEST!", 5x15 cm</t>
  </si>
  <si>
    <t>Luminiscējoša uzlīme "Ugunsdzēsības aparāts", 10x10 cm</t>
  </si>
  <si>
    <t>Luminiscējoša uzlīme "Ugunsdzēsības aparāts", 15x15 cm</t>
  </si>
  <si>
    <t>Luminiscējoša uzlīme "Ugunsdzēsības aparāts", 20x20 cm</t>
  </si>
  <si>
    <t>Luminiscējoša uzlīme "Ugunsdzēsības krāns+nr.+tel.", 10x10 cm</t>
  </si>
  <si>
    <t>Luminiscējoša uzlīme "Ugunsdzēsības krāns+nr.+tel.", 15x15 cm</t>
  </si>
  <si>
    <t>Luminiscējoša uzlīme "Ugunsdzēsības krāns+nr.+tel.", 20x20 cm</t>
  </si>
  <si>
    <t>Luminiscējoša uzlīme "Ugunsdzēsības pārklājs + teksts", 15x10 cm</t>
  </si>
  <si>
    <t>Luminiscējoša uzlīme "Ugunsdzēsības pārklājs + teksts", 20x15 cm</t>
  </si>
  <si>
    <t>Luminiscējoša uzlīme "Ugunsdzēsības pārklājs", 10x10 cm</t>
  </si>
  <si>
    <t>Luminiscējoša uzlīme "Ugunsdzēsības pārklājs", 15x15 cm</t>
  </si>
  <si>
    <t>Luminiscējoša uzlīme "Ugunsdzēsības pārklājs", 20x20 cm</t>
  </si>
  <si>
    <t>Luminiscējoša uzlīme "Stacionārās ugunsdzēsības sistēmas sausais cauruļvads", 10x10 cm</t>
  </si>
  <si>
    <t>Luminiscējoša uzlīme "Stacionārās ugunsdzēsības sistēmas sausais cauruļvads", 15x15 cm</t>
  </si>
  <si>
    <t>Luminiscējoša uzlīme "Stacionārās ugunsdzēsības sistēmas sausais cauruļvads", 20x20 cm</t>
  </si>
  <si>
    <t>Luminiscējoša uzlīme "Ugunsaizsardzības sistēmas manuālā iedarbināšanas ierīce + teksts", 15x10 cm</t>
  </si>
  <si>
    <t>Luminiscējoša uzlīme "Ugunsaizsardzības sistēmas manuālā iedarbināšanas ierīce + teksts", 20x15 cm</t>
  </si>
  <si>
    <t>Luminiscējoša uzlīme "Ugunsaizsardzības sistēmas manuālā iedarbināšanas ierīce", 10x10 cm</t>
  </si>
  <si>
    <t>Luminiscējoša uzlīme "Ugunsaizsardzības sistēmas manuālā iedarbināšanas ierīce", 15x15 cm</t>
  </si>
  <si>
    <t>Luminiscējoša uzlīme "Ugunsaizsardzības sistēmas manuālā iedarbināšanas ierīce", 20x20 cm</t>
  </si>
  <si>
    <t>Luminiscējoša uzlīme "Ugunsdzēsības aprīkojums un līdzekļi", 10x10 cm</t>
  </si>
  <si>
    <t>Luminiscējoša uzlīme "Ugunsdzēsības aprīkojums un līdzekļi", 15x15 cm</t>
  </si>
  <si>
    <t>Luminiscējoša uzlīme "Ugunsdzēsības  aprīkojums un līdzekļi", 20x20 cm</t>
  </si>
  <si>
    <t>Luminiscējoša uzlīme "Ugunsdzēsības krāns ar šļūteni", 10x10 cm</t>
  </si>
  <si>
    <t>Luminiscējoša uzlīme "Ugunsdzēsības krāns ar šļūteni", 15x15 cm</t>
  </si>
  <si>
    <t>Luminiscējoša uzlīme "Ugunsdzēsības krāns ar šļūteni", 20x20 cm</t>
  </si>
  <si>
    <t>Luminiscējoša uzlīme "Ugunsgrēkā gadījumā zvanīt 112", 20x10 cm</t>
  </si>
  <si>
    <t>Luminiscējoša uzlīme "Ugunsgrēkā gadījumā zvanīt 112", 30x15 cm</t>
  </si>
  <si>
    <t>Luminiscējoša uzlīme "Ugunsgrēkā gadījumā zvanīt 112", 40x20 cm</t>
  </si>
  <si>
    <t>Luminiscējoša uzlīme "UGUNSGRĒKS", 20x10 cm</t>
  </si>
  <si>
    <t>Luminiscējoša uzlīme "UGUNSGRĒKS", 30x15 cm</t>
  </si>
  <si>
    <t>Luminiscējoša uzlīme "UGUNSGRĒKS", 40x20 cm</t>
  </si>
  <si>
    <t>Luminiscējoša uzlīme "Virziens uz ugunsdzēsības līdzekļu atrašanās vietu", 10x10 cm</t>
  </si>
  <si>
    <t>Luminiscējoša uzlīme "Virziens uz ugunsdzēsības līdzekļu atrašanās vietu", 15x15 cm</t>
  </si>
  <si>
    <t>Luminiscējoša uzlīme "Virziens uz ugunsdzēsības līdzekļu atrašanās vietu", 20x20 cm</t>
  </si>
  <si>
    <t>Luminiscējoša norāde "Trauksmes poga Ugunsgrēka gadījumā NOSPIEST +attēls", 15x10 cm</t>
  </si>
  <si>
    <t>Luminiscējoša norāde "Trauksmes poga Ugunsgrēka gadījumā NOSPIEST +attēls", 20x15 cm</t>
  </si>
  <si>
    <t>Luminiscējoša norāde "Trauksmes poga Ugunsgrēka gadījumā NOSPIEST!", 5x10 cm</t>
  </si>
  <si>
    <t>Luminiscējoša norāde "Trauksmes poga Ugunsgrēka gadījumā NOSPIEST!", 5x15 cm</t>
  </si>
  <si>
    <t>Luminiscējoša norāde "Ugunsdzēsības aparāts", 10x10 cm</t>
  </si>
  <si>
    <t>Luminiscējoša norāde "Ugunsdzēsības aparāts", 15x15 cm</t>
  </si>
  <si>
    <t>Luminiscējoša norāde "Ugunsdzēsības aparāts", 20x20 cm</t>
  </si>
  <si>
    <t>Luminiscējoša norāde "Ugunsdzēsības krāns+nr.+tel.", 10x10 cm</t>
  </si>
  <si>
    <t>Luminiscējoša norāde "Ugunsdzēsības krāns+nr.+tel.", 15x15 cm</t>
  </si>
  <si>
    <t>Luminiscējoša norāde "Ugunsdzēsības krāns+nr.+tel.", 20x20 cm</t>
  </si>
  <si>
    <t>Luminiscējoša norāde "Ugunsdzēsības pārklājs + teksts", 15x10 cm</t>
  </si>
  <si>
    <t>Luminiscējoša norāde "Ugunsdzēsības pārklājs + teksts", 20x15 cm</t>
  </si>
  <si>
    <t>Luminiscējoša norāde "Ugunsdzēsības pārklājs", 10x10 cm</t>
  </si>
  <si>
    <t>Luminiscējoša norāde "Ugunsdzēsības pārklājs", 15x15 cm</t>
  </si>
  <si>
    <t>Luminiscējoša norāde "Ugunsdzēsības pārklājs", 20x20 cm</t>
  </si>
  <si>
    <t>Luminiscējoša norāde "Stacionārās ugunsdzēsības sistēmas sausais cauruļvads", 10x10 cm</t>
  </si>
  <si>
    <t>Luminiscējoša norāde "Stacionārās ugunsdzēsības sistēmas sausais cauruļvads", 15x15 cm</t>
  </si>
  <si>
    <t>Luminiscējoša norāde "Stacionārās ugunsdzēsības sistēmas sausais cauruļvads", 20x20 cm</t>
  </si>
  <si>
    <t>Luminiscējoša norāde "Ugunsaizsardzības sistēmas manuālā iedarbināšanas ierīce + teksts", 15x10 cm</t>
  </si>
  <si>
    <t>Luminiscējoša norāde "Ugunsaizsardzības sistēmas manuālā iedarbināšanas ierīce + teksts", 20x15 cm</t>
  </si>
  <si>
    <t>Luminiscējoša norāde "Ugunsaizsardzības sistēmas manuālā iedarbināšanas ierīce", 10x10 cm</t>
  </si>
  <si>
    <t>Luminiscējoša norāde "Ugunsaizsardzības sistēmas manuālā iedarbināšanas ierīce", 15x15 cm</t>
  </si>
  <si>
    <t>Luminiscējoša norāde "Ugunsaizsardzības sistēmas manuālā iedarbināšanas ierīce", 20x20 cm</t>
  </si>
  <si>
    <t>Luminiscējoša norāde "Ugunsdzēsības  aprīkojums un līdzekļi", 10x10 cm</t>
  </si>
  <si>
    <t>Luminiscējoša norāde "Ugunsdzēsības aprīkojums un līdzekļi", 15x15 cm</t>
  </si>
  <si>
    <t>Luminiscējoša norāde "Ugunsdzēsības aprīkojums un līdzekļi", 20x20 cm</t>
  </si>
  <si>
    <t>Luminiscējoša norāde "Ugunsdzēsības krāns ar šļūteni", 10x10 cm</t>
  </si>
  <si>
    <t>Luminiscējoša norāde "Ugunsdzēsības krāns ar šļūteni", 15x15 cm</t>
  </si>
  <si>
    <t>Luminiscējoša norāde "Ugunsdzēsības krāns ar šļūteni", 20x20 cm</t>
  </si>
  <si>
    <t>Luminiscējoša norāde "Ugunsgrēkā gadījumā zvanīt 112", 20x10 cm</t>
  </si>
  <si>
    <t>Luminiscējoša norāde "Ugunsgrēkā gadījumā zvanīt 112", 30x15 cm</t>
  </si>
  <si>
    <t>Luminiscējoša norāde "Ugunsgrēkā gadījumā zvanīt 112", 40x20 cm</t>
  </si>
  <si>
    <t>Luminiscējoša norāde "Virziens uz ugunsdzēsības līdzekļu atrašanās vietu", 10x10 cm</t>
  </si>
  <si>
    <t>Luminiscējoša norāde "Virziens uz ugunsdzēsības līdzekļu atrašanās vietu", 15x15 cm</t>
  </si>
  <si>
    <t>Luminiscējoša norāde "Virziens uz ugunsdzēsības līdzekļu atrašanās vietu", 20x20 cm</t>
  </si>
  <si>
    <t>Luminiscējoša dubulta norāde "Stacionārās ugunsdzēsības sistēmas sausais cauruļvads", 10x10 cm</t>
  </si>
  <si>
    <t>Luminiscējoša dubulta norāde "Stacionārās ugunsdzēsības sistēmas sausais cauruļvads", 15x15 cm</t>
  </si>
  <si>
    <t>Luminiscējoša dubulta norāde "Stacionārās ugunsdzēsības sistēmas sausais cauruļvads", 20x20 cm</t>
  </si>
  <si>
    <t>Luminiscējoša panorāmas norāde "Ugunsaizsardzības sistēmas manuālā iedarbināšanas ierīce", 10x10 cm</t>
  </si>
  <si>
    <t>Luminiscējoša panorāmas norāde "Ugunsaizsardzības sistēmas manuālā iedarbināšanas ierīce", 15x15 cm</t>
  </si>
  <si>
    <t>Luminiscējoša panorāmas norāde "Ugunsaizsardzības sistēmas manuālā iedarbināšanas ierīce", 20x20 cm</t>
  </si>
  <si>
    <t>Luminiscējoša dubulta norāde "Ugunsdzēsības aprīkojums un līdzekļi", 10x10 cm</t>
  </si>
  <si>
    <t>Luminiscējoša dubulta norāde "Ugunsdzēsības aprīkojums un līdzekļi", 15x15 cm</t>
  </si>
  <si>
    <t>Luminiscējoša dubulta norāde "Ugunsdzēsības aprīkojums un līdzekļi", 20x20 cm</t>
  </si>
  <si>
    <t>Luminiscējoša dubulta norāde "Ugunsdzēsības aparāts", 10x10 cm</t>
  </si>
  <si>
    <t>Luminiscējoša dubulta norāde "Ugunsdzēsības aparāts", 15x15 cm</t>
  </si>
  <si>
    <t>Uzlīme "Informācija par veikto iekšējā ugunsdzēsības ūdensvada krāna un tā aprīkojuma pārbaudi"</t>
  </si>
  <si>
    <t>Uzlīme "Ugunsdzēsības aparāta tehniskā stāvokļa vizuālo apskati (novērtējumu)"</t>
  </si>
  <si>
    <t>Kompozīta materiāls “Degoša viela vai Ugunsbīstama telpa”, h-15 cm</t>
  </si>
  <si>
    <t>Uzlīme “Degoša viela vai Ugunsbīstama telpa”, h-15 cm</t>
  </si>
  <si>
    <t>Kompozīta materiāls “Gāzu balons”, h-15 cm</t>
  </si>
  <si>
    <t>Uzlīme “Gāzu balons”, h-15 cm</t>
  </si>
  <si>
    <t>Uzlīme "Tiek veikta video novērošana", 13x10 cm</t>
  </si>
  <si>
    <t>Uzlīme "Tiek veikta video novērošana", 15x22 cm</t>
  </si>
  <si>
    <t>Uzlīme "Tualete dāmām" vai "Tualete kungiem", 10x10 cm</t>
  </si>
  <si>
    <t>Kompozīta materiāls “Eksplozīva vai sprādzienbīstama telpa”, h-15 cm</t>
  </si>
  <si>
    <t>Uzlīme “Eksplozīva vai sprādzienbīstama telpa”, h-15 cm</t>
  </si>
  <si>
    <t>Norāde “Smēķēt atļauts” (attēls + teksts), 15x22 cm</t>
  </si>
  <si>
    <t>Uzlīme “Smēķēt atļauts” (attēls + teksts), 15x22 cm</t>
  </si>
  <si>
    <t>Norāde “Smēķēt aizliegts” (attēls + teksts), 15x22 cm</t>
  </si>
  <si>
    <t>Uzlīme “Smēķēt aizliegts” (attēls + teksts), 15x22 cm</t>
  </si>
  <si>
    <t>Kompozīta materiāls “Smēķēšana un atklāta liesma aizliegta”, diametrs 20 cm</t>
  </si>
  <si>
    <t>Kompozīta materiāls “Smēķēšana un atklāta liesma aizliegta”, diametrs 10 cm</t>
  </si>
  <si>
    <t>Uzlīme “Smēķēšana un atklāta liesma aizliegta”, diametrs 20 cm</t>
  </si>
  <si>
    <t>Uzlīme “Smēķēšana un atklāta liesma aizliegta”, diametrs 10 cm</t>
  </si>
  <si>
    <t>Kompozīta materiāls “Nesmēķēt 10 m no ieejas”, 20x10 cm</t>
  </si>
  <si>
    <t>Uzlīme “Nesmēķēt 10 m no ieejas”, 20x10 cm</t>
  </si>
  <si>
    <t>Kompozīta materiāls “Smēķēt aizliegts”, 20x10 cm</t>
  </si>
  <si>
    <t>Uzlīme “Smēķēt aizliegts”, 20x10 cm</t>
  </si>
  <si>
    <t>Kompozīta materiāls “Smēķēt aizliegts”, diametrs 20 cm</t>
  </si>
  <si>
    <t>Kompozīta materiāls “Smēķēt aizliegts”, diametrs 15 cm</t>
  </si>
  <si>
    <t>Kompozīta materiāls “Smēķēt aizliegts”, diametrs 10 cm</t>
  </si>
  <si>
    <t>Uzlīme “Smēķēt aizliegts”, diametrs 20 cm</t>
  </si>
  <si>
    <t>Uzlīme “Smēķēt aizliegts”, diametrs 15 cm</t>
  </si>
  <si>
    <t>Uzlīme “Smēķēt aizliegts”, diametrs 10 cm</t>
  </si>
  <si>
    <t>Kompozīta materiāls “Atļauts smēķēt”, 20x10 cm</t>
  </si>
  <si>
    <t>Uzlīme “Atļauts smēķēt”, 20x10 cm</t>
  </si>
  <si>
    <t>Kompozīta materiāls “Smēķēt atļauts”, diametrs 20 cm</t>
  </si>
  <si>
    <t>Kompozīta materiāls “Smēķēt atļauts”, diametrs 15 cm</t>
  </si>
  <si>
    <t>Kompozīta materiāls “Smēķēt atļauts”, diametrs 10 cm</t>
  </si>
  <si>
    <t>Uzlīme “Smēķēt atļauts”, diametrs 20 cm</t>
  </si>
  <si>
    <t>Uzlīme “Smēķēt atļauts”, diametrs 15 cm</t>
  </si>
  <si>
    <t>Uzlīme “Smēķēt atļauts”, diametrs 10 cm</t>
  </si>
  <si>
    <t>Uzlīme “Grūst”, 5x10 cm</t>
  </si>
  <si>
    <t>Uzlīme ”Vilkt”, 5x10 cm</t>
  </si>
  <si>
    <t>Kompozīt materiāla plāksne “Piebrauktuve ugunsdzēsības transportam pa labi”, 20x40 cm</t>
  </si>
  <si>
    <t>Kompozīt materiāla plāksne “Piebrauktuve ugunsdzēsības transportam pa kreisi”, 20x40 cm</t>
  </si>
  <si>
    <t>Kompozīt materiāla plāksne “Piebrauktuve ugunsdzēsības transportam”, 20x40 cm</t>
  </si>
  <si>
    <t>Kompozīt materiāla “Hidranta plāksne atstarojoša”, 25x25 cm</t>
  </si>
  <si>
    <t>Alumīnija plāksne “Ūdens ņemšanas vieta”, 50x50 cm</t>
  </si>
  <si>
    <t>Alumīnija plāksne “Ūdens ņemšanas vieta”, 20x20 cm</t>
  </si>
  <si>
    <t>Uzlīme “NEDARBOJĀS”, 4x15 cm</t>
  </si>
  <si>
    <t>Norāde “Droša pulcēšanas vieta”, 50x50 cm</t>
  </si>
  <si>
    <t>Norāde “Droša pulcēšanas vieta”, 35x35 cm</t>
  </si>
  <si>
    <t>Uzlīme “Cipars no 0-9”, 5x8 cm</t>
  </si>
  <si>
    <t>Norāde “Stāvs 0-9”, 20x20 cm</t>
  </si>
  <si>
    <t>Luminiscējoša panorāmas norāde "Virziens uz ugunsdzēsības līdzekļu atrašanās vietu", 20x20 cm</t>
  </si>
  <si>
    <t>Luminiscējoša panorāmas norāde "Virziens uz ugunsdzēsības līdzekļu atrašanās vietu", 15x15 cm</t>
  </si>
  <si>
    <t>Luminiscējoša panorāmas norāde "Virziens uz ugunsdzēsības līdzekļu atrašanās vietu", 10x10 cm</t>
  </si>
  <si>
    <t>Luminiscējoša panorāmas norāde "Ugunsdzēsības pārklājs", 20x20 cm</t>
  </si>
  <si>
    <t>Luminiscējoša panorāmas norāde "Ugunsdzēsības pārklājs", 15x15 cm</t>
  </si>
  <si>
    <t>Luminiscējoša panorāmas norāde "Ugunsdzēsības pārklājs", 10x10 cm</t>
  </si>
  <si>
    <t>Luminiscējoša panorāmas norāde "Ugunsdzēsības krāns ar šļūteni", 20x20 cm</t>
  </si>
  <si>
    <t>Luminiscējoša panorāmas norāde "Ugunsdzēsības krāns ar šļūteni", 15x15 cm</t>
  </si>
  <si>
    <t>Luminiscējoša panorāmas norāde "Ugunsdzēsības krāns ar šļūteni", 10x10 cm</t>
  </si>
  <si>
    <t>Luminiscējoša panorāmas norāde "Ugunsdzēsības aparāts", 20x20 cm</t>
  </si>
  <si>
    <t>Luminiscējoša panorāmas norāde "Ugunsdzēsības aparāts", 15x15 cm</t>
  </si>
  <si>
    <t>Luminiscējoša panorāmas norāde "Ugunsdzēsības aparāts", 10x10 cm</t>
  </si>
  <si>
    <t>Luminiscējoša panorāmas norāde "Ugunsdzēsības  aprīkojums un līdzekļi", 20x20 cm</t>
  </si>
  <si>
    <t>Luminiscējoša panorāmas norāde "Ugunsdzēsības aprīkojums un līdzekļi", 10x10 cm</t>
  </si>
  <si>
    <t>Luminiscējoša panorāmas norāde "Ugunsdzēsības aprīkojums un līdzekļi", 15x15 cm</t>
  </si>
  <si>
    <t>Luminiscējoša panorāmas norāde "Stacionārās ugunsdzēsības sistēmas sausais cauruļvads", 20x20 cm</t>
  </si>
  <si>
    <t>Luminiscējoša panorāmas norāde "Stacionārās ugunsdzēsības sistēmas sausais cauruļvads", 15x15 cm</t>
  </si>
  <si>
    <t>Luminiscējoša panorāmas norāde "Stacionārās ugunsdzēsības sistēmas sausais cauruļvads", 10x10 cm</t>
  </si>
  <si>
    <t>Luminiscējoša dubulta norāde "Virziens uz ugunsdzēsības līdzekļu atrašanās vietu", 20x20 cm</t>
  </si>
  <si>
    <t>Luminiscējoša dubulta norāde "Virziens uz ugunsdzēsības līdzekļu atrašanās vietu", 15x15 cm</t>
  </si>
  <si>
    <t>Luminiscējoša dubulta norāde "Virziens uz ugunsdzēsības līdzekļu atrašanās vietu", 10x10 cm</t>
  </si>
  <si>
    <t>Luminiscējoša dubulta norāde "Ugunsdzēsības aparāts", 20x20 cm</t>
  </si>
  <si>
    <t>PAVISAM KOPĀ EUR BEZ PVN: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</si>
</sst>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b/>
      <sz val="11"/>
      <color theme="1"/>
      <name val="Times New Roman"/>
      <family val="1"/>
    </font>
    <font>
      <sz val="11"/>
      <color rgb="FF000000"/>
      <name val="Times New Roman"/>
      <family val="1"/>
    </font>
    <font>
      <sz val="11"/>
      <color rgb="FF23527C"/>
      <name val="Times New Roman"/>
      <family val="1"/>
    </font>
    <font>
      <b/>
      <i/>
      <sz val="11"/>
      <color theme="1"/>
      <name val="Times New Roman"/>
      <family val="1"/>
    </font>
    <font>
      <sz val="12"/>
      <name val="Times New Roman"/>
      <family val="1"/>
    </font>
    <font>
      <sz val="11"/>
      <color indexed="8"/>
      <name val="Times New Roman"/>
      <family val="1"/>
    </font>
    <font>
      <i/>
      <sz val="11"/>
      <color indexed="10"/>
      <name val="Times New Roman"/>
      <family val="1"/>
    </font>
    <font>
      <b/>
      <sz val="11"/>
      <color rgb="FF000000"/>
      <name val="Times New Roman"/>
      <family val="1"/>
    </font>
    <font>
      <sz val="11"/>
      <name val="Times New Roman"/>
      <family val="1"/>
    </font>
    <font>
      <b/>
      <i/>
      <sz val="11"/>
      <name val="Times New Roman"/>
      <family val="1"/>
    </font>
    <font>
      <b/>
      <i/>
      <u/>
      <sz val="11"/>
      <name val="Times New Roman"/>
      <family val="1"/>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2"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vertical="center"/>
    </xf>
    <xf numFmtId="49" fontId="1" fillId="0" borderId="0" xfId="0" applyNumberFormat="1" applyFont="1" applyAlignment="1">
      <alignment horizontal="left" vertical="center" wrapText="1"/>
    </xf>
    <xf numFmtId="0" fontId="3" fillId="0" borderId="0" xfId="0" applyFont="1" applyAlignment="1">
      <alignment horizontal="center" vertical="center"/>
    </xf>
    <xf numFmtId="49" fontId="3" fillId="0" borderId="0" xfId="0" applyNumberFormat="1"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49" fontId="2" fillId="0" borderId="0" xfId="0" applyNumberFormat="1" applyFont="1" applyAlignment="1">
      <alignment horizontal="center" vertical="center" wrapText="1"/>
    </xf>
    <xf numFmtId="0" fontId="3" fillId="0" borderId="0" xfId="0" applyFont="1" applyAlignment="1">
      <alignment vertical="center"/>
    </xf>
    <xf numFmtId="0" fontId="12" fillId="0" borderId="0" xfId="0" applyFont="1" applyAlignment="1">
      <alignment vertical="center"/>
    </xf>
    <xf numFmtId="0" fontId="12" fillId="0" borderId="0" xfId="0" applyFont="1" applyAlignment="1">
      <alignment vertical="top"/>
    </xf>
    <xf numFmtId="49" fontId="4" fillId="0" borderId="2" xfId="0" applyNumberFormat="1" applyFont="1" applyBorder="1" applyAlignment="1">
      <alignment vertical="center"/>
    </xf>
    <xf numFmtId="49" fontId="4" fillId="0" borderId="0" xfId="0" applyNumberFormat="1" applyFont="1" applyAlignment="1">
      <alignment vertical="center"/>
    </xf>
    <xf numFmtId="0" fontId="4" fillId="2" borderId="1"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11" fillId="2" borderId="1"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0" borderId="1" xfId="0" applyFont="1" applyBorder="1" applyAlignment="1">
      <alignment horizontal="center" vertical="center" wrapText="1"/>
    </xf>
    <xf numFmtId="49" fontId="4" fillId="0" borderId="0" xfId="0" applyNumberFormat="1" applyFont="1" applyAlignment="1">
      <alignment vertical="center" wrapText="1"/>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2" xfId="0" applyNumberFormat="1" applyFont="1" applyBorder="1" applyAlignment="1">
      <alignment horizontal="left" vertical="center"/>
    </xf>
    <xf numFmtId="0" fontId="12" fillId="0" borderId="0" xfId="0" applyFont="1" applyAlignment="1">
      <alignment horizontal="lef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0" xfId="0" applyFont="1" applyAlignment="1">
      <alignment horizontal="left" vertical="center"/>
    </xf>
    <xf numFmtId="0" fontId="13" fillId="0" borderId="0" xfId="0" applyFont="1" applyAlignment="1">
      <alignment horizontal="left" vertical="center" wrapText="1"/>
    </xf>
    <xf numFmtId="1" fontId="7" fillId="0" borderId="0" xfId="0" applyNumberFormat="1" applyFont="1" applyAlignment="1">
      <alignment horizontal="left" vertical="center" wrapText="1"/>
    </xf>
    <xf numFmtId="0" fontId="13" fillId="0" borderId="0" xfId="0" applyFont="1" applyBorder="1" applyAlignment="1">
      <alignment horizontal="left" vertical="center" wrapText="1"/>
    </xf>
    <xf numFmtId="1" fontId="7" fillId="0" borderId="0" xfId="0" applyNumberFormat="1" applyFont="1" applyAlignment="1">
      <alignment vertical="center" wrapText="1"/>
    </xf>
    <xf numFmtId="0" fontId="13" fillId="0" borderId="0"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6" fillId="0" borderId="0" xfId="0" applyFont="1" applyFill="1"/>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4" fillId="0" borderId="5" xfId="0" applyNumberFormat="1" applyFont="1" applyBorder="1" applyAlignment="1">
      <alignment horizontal="left" vertical="center"/>
    </xf>
    <xf numFmtId="49" fontId="3" fillId="0" borderId="5" xfId="0" applyNumberFormat="1" applyFont="1" applyBorder="1" applyAlignment="1">
      <alignment horizontal="left" vertical="center"/>
    </xf>
    <xf numFmtId="49" fontId="4" fillId="0" borderId="0" xfId="0" applyNumberFormat="1" applyFont="1" applyBorder="1" applyAlignment="1">
      <alignment vertical="center" wrapText="1"/>
    </xf>
    <xf numFmtId="0" fontId="4" fillId="2" borderId="1" xfId="0" applyFont="1" applyFill="1" applyBorder="1" applyAlignment="1">
      <alignment horizontal="right" vertical="center"/>
    </xf>
    <xf numFmtId="2" fontId="4"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gif"/><Relationship Id="rId18" Type="http://schemas.openxmlformats.org/officeDocument/2006/relationships/image" Target="../media/image18.gif"/><Relationship Id="rId26" Type="http://schemas.openxmlformats.org/officeDocument/2006/relationships/image" Target="../media/image26.jpeg"/><Relationship Id="rId39" Type="http://schemas.openxmlformats.org/officeDocument/2006/relationships/image" Target="../media/image39.png"/><Relationship Id="rId21" Type="http://schemas.openxmlformats.org/officeDocument/2006/relationships/image" Target="../media/image21.gif"/><Relationship Id="rId34" Type="http://schemas.openxmlformats.org/officeDocument/2006/relationships/image" Target="../media/image34.jpe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png"/><Relationship Id="rId76" Type="http://schemas.openxmlformats.org/officeDocument/2006/relationships/image" Target="../media/image76.png"/><Relationship Id="rId7" Type="http://schemas.openxmlformats.org/officeDocument/2006/relationships/image" Target="../media/image7.png"/><Relationship Id="rId71" Type="http://schemas.openxmlformats.org/officeDocument/2006/relationships/image" Target="../media/image71.png"/><Relationship Id="rId2" Type="http://schemas.openxmlformats.org/officeDocument/2006/relationships/image" Target="../media/image2.png"/><Relationship Id="rId16" Type="http://schemas.openxmlformats.org/officeDocument/2006/relationships/image" Target="../media/image16.jpeg"/><Relationship Id="rId29" Type="http://schemas.openxmlformats.org/officeDocument/2006/relationships/image" Target="../media/image29.jpeg"/><Relationship Id="rId11" Type="http://schemas.openxmlformats.org/officeDocument/2006/relationships/image" Target="../media/image11.pn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jpeg"/><Relationship Id="rId5" Type="http://schemas.openxmlformats.org/officeDocument/2006/relationships/image" Target="../media/image5.png"/><Relationship Id="rId61" Type="http://schemas.openxmlformats.org/officeDocument/2006/relationships/image" Target="../media/image61.png"/><Relationship Id="rId82" Type="http://schemas.openxmlformats.org/officeDocument/2006/relationships/image" Target="../media/image82.jpeg"/><Relationship Id="rId10" Type="http://schemas.openxmlformats.org/officeDocument/2006/relationships/image" Target="../media/image10.png"/><Relationship Id="rId19" Type="http://schemas.openxmlformats.org/officeDocument/2006/relationships/image" Target="../media/image19.gif"/><Relationship Id="rId31" Type="http://schemas.openxmlformats.org/officeDocument/2006/relationships/image" Target="../media/image31.jpe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jpeg"/><Relationship Id="rId22" Type="http://schemas.openxmlformats.org/officeDocument/2006/relationships/image" Target="../media/image22.gif"/><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jpe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gif"/><Relationship Id="rId25" Type="http://schemas.openxmlformats.org/officeDocument/2006/relationships/image" Target="../media/image25.gif"/><Relationship Id="rId33" Type="http://schemas.openxmlformats.org/officeDocument/2006/relationships/image" Target="../media/image33.jpe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gif"/><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s>
</file>

<file path=xl/drawings/drawing1.xml><?xml version="1.0" encoding="utf-8"?>
<xdr:wsDr xmlns:xdr="http://schemas.openxmlformats.org/drawingml/2006/spreadsheetDrawing" xmlns:a="http://schemas.openxmlformats.org/drawingml/2006/main">
  <xdr:twoCellAnchor>
    <xdr:from>
      <xdr:col>2</xdr:col>
      <xdr:colOff>529166</xdr:colOff>
      <xdr:row>37</xdr:row>
      <xdr:rowOff>63500</xdr:rowOff>
    </xdr:from>
    <xdr:to>
      <xdr:col>2</xdr:col>
      <xdr:colOff>1651992</xdr:colOff>
      <xdr:row>37</xdr:row>
      <xdr:rowOff>783165</xdr:rowOff>
    </xdr:to>
    <xdr:pic>
      <xdr:nvPicPr>
        <xdr:cNvPr id="2" name="Picture 1">
          <a:extLst>
            <a:ext uri="{FF2B5EF4-FFF2-40B4-BE49-F238E27FC236}">
              <a16:creationId xmlns:a16="http://schemas.microsoft.com/office/drawing/2014/main" id="{8DD53D44-B25B-4FAA-880D-23DB38253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708" y="1275292"/>
          <a:ext cx="1122826" cy="71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244928</xdr:colOff>
      <xdr:row>52</xdr:row>
      <xdr:rowOff>74840</xdr:rowOff>
    </xdr:from>
    <xdr:to>
      <xdr:col>2</xdr:col>
      <xdr:colOff>1945822</xdr:colOff>
      <xdr:row>52</xdr:row>
      <xdr:rowOff>755197</xdr:rowOff>
    </xdr:to>
    <xdr:pic>
      <xdr:nvPicPr>
        <xdr:cNvPr id="17" name="Picture 16">
          <a:extLst>
            <a:ext uri="{FF2B5EF4-FFF2-40B4-BE49-F238E27FC236}">
              <a16:creationId xmlns:a16="http://schemas.microsoft.com/office/drawing/2014/main" id="{20B3FB26-FEFE-45B4-9D71-D91B1CCA60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49" y="14546036"/>
          <a:ext cx="1700894"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1019175</xdr:rowOff>
    </xdr:from>
    <xdr:to>
      <xdr:col>3</xdr:col>
      <xdr:colOff>266700</xdr:colOff>
      <xdr:row>51</xdr:row>
      <xdr:rowOff>1590675</xdr:rowOff>
    </xdr:to>
    <xdr:pic>
      <xdr:nvPicPr>
        <xdr:cNvPr id="43" name="Picture 42">
          <a:extLst>
            <a:ext uri="{FF2B5EF4-FFF2-40B4-BE49-F238E27FC236}">
              <a16:creationId xmlns:a16="http://schemas.microsoft.com/office/drawing/2014/main" id="{4ACDB9B9-A792-4912-A276-F495DD260D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74942700"/>
          <a:ext cx="876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56</xdr:row>
      <xdr:rowOff>904875</xdr:rowOff>
    </xdr:from>
    <xdr:to>
      <xdr:col>3</xdr:col>
      <xdr:colOff>409575</xdr:colOff>
      <xdr:row>56</xdr:row>
      <xdr:rowOff>1485900</xdr:rowOff>
    </xdr:to>
    <xdr:pic>
      <xdr:nvPicPr>
        <xdr:cNvPr id="56" name="Picture 13">
          <a:extLst>
            <a:ext uri="{FF2B5EF4-FFF2-40B4-BE49-F238E27FC236}">
              <a16:creationId xmlns:a16="http://schemas.microsoft.com/office/drawing/2014/main" id="{B9A70989-4610-4207-B31E-4182167BD8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00974525"/>
          <a:ext cx="101917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57</xdr:row>
      <xdr:rowOff>923925</xdr:rowOff>
    </xdr:from>
    <xdr:to>
      <xdr:col>3</xdr:col>
      <xdr:colOff>361950</xdr:colOff>
      <xdr:row>57</xdr:row>
      <xdr:rowOff>1504950</xdr:rowOff>
    </xdr:to>
    <xdr:pic>
      <xdr:nvPicPr>
        <xdr:cNvPr id="59" name="Picture 16">
          <a:extLst>
            <a:ext uri="{FF2B5EF4-FFF2-40B4-BE49-F238E27FC236}">
              <a16:creationId xmlns:a16="http://schemas.microsoft.com/office/drawing/2014/main" id="{7FE0B9A0-CD78-4C01-B387-ED82CB42347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105956100"/>
          <a:ext cx="9715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58</xdr:row>
      <xdr:rowOff>942975</xdr:rowOff>
    </xdr:from>
    <xdr:to>
      <xdr:col>3</xdr:col>
      <xdr:colOff>361950</xdr:colOff>
      <xdr:row>58</xdr:row>
      <xdr:rowOff>1524000</xdr:rowOff>
    </xdr:to>
    <xdr:pic>
      <xdr:nvPicPr>
        <xdr:cNvPr id="62" name="Picture 19">
          <a:extLst>
            <a:ext uri="{FF2B5EF4-FFF2-40B4-BE49-F238E27FC236}">
              <a16:creationId xmlns:a16="http://schemas.microsoft.com/office/drawing/2014/main" id="{895B0AFC-D380-4304-9379-8F9796069DD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111128175"/>
          <a:ext cx="9715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1028700</xdr:rowOff>
    </xdr:from>
    <xdr:to>
      <xdr:col>3</xdr:col>
      <xdr:colOff>266700</xdr:colOff>
      <xdr:row>63</xdr:row>
      <xdr:rowOff>1600200</xdr:rowOff>
    </xdr:to>
    <xdr:pic>
      <xdr:nvPicPr>
        <xdr:cNvPr id="76" name="Picture 75">
          <a:extLst>
            <a:ext uri="{FF2B5EF4-FFF2-40B4-BE49-F238E27FC236}">
              <a16:creationId xmlns:a16="http://schemas.microsoft.com/office/drawing/2014/main" id="{517EC005-FB37-4918-B663-D49D7683BBD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135264525"/>
          <a:ext cx="876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xdr:row>
      <xdr:rowOff>885825</xdr:rowOff>
    </xdr:from>
    <xdr:to>
      <xdr:col>3</xdr:col>
      <xdr:colOff>266700</xdr:colOff>
      <xdr:row>66</xdr:row>
      <xdr:rowOff>1457325</xdr:rowOff>
    </xdr:to>
    <xdr:pic>
      <xdr:nvPicPr>
        <xdr:cNvPr id="84" name="Picture 45">
          <a:extLst>
            <a:ext uri="{FF2B5EF4-FFF2-40B4-BE49-F238E27FC236}">
              <a16:creationId xmlns:a16="http://schemas.microsoft.com/office/drawing/2014/main" id="{271172AD-A5F1-4CF9-864E-BEC142788B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52104725"/>
          <a:ext cx="876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1266825</xdr:rowOff>
    </xdr:from>
    <xdr:to>
      <xdr:col>3</xdr:col>
      <xdr:colOff>152400</xdr:colOff>
      <xdr:row>75</xdr:row>
      <xdr:rowOff>1762125</xdr:rowOff>
    </xdr:to>
    <xdr:pic>
      <xdr:nvPicPr>
        <xdr:cNvPr id="113" name="Picture 112">
          <a:extLst>
            <a:ext uri="{FF2B5EF4-FFF2-40B4-BE49-F238E27FC236}">
              <a16:creationId xmlns:a16="http://schemas.microsoft.com/office/drawing/2014/main" id="{B70604B3-D871-4400-909D-2EAAC29052A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216579450"/>
          <a:ext cx="7620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1847850</xdr:rowOff>
    </xdr:from>
    <xdr:to>
      <xdr:col>3</xdr:col>
      <xdr:colOff>152400</xdr:colOff>
      <xdr:row>75</xdr:row>
      <xdr:rowOff>2343150</xdr:rowOff>
    </xdr:to>
    <xdr:pic>
      <xdr:nvPicPr>
        <xdr:cNvPr id="114" name="Picture 115">
          <a:extLst>
            <a:ext uri="{FF2B5EF4-FFF2-40B4-BE49-F238E27FC236}">
              <a16:creationId xmlns:a16="http://schemas.microsoft.com/office/drawing/2014/main" id="{946F5291-40C6-48A1-83F0-3D0B321FD10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218493975"/>
          <a:ext cx="7620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78</xdr:row>
      <xdr:rowOff>981075</xdr:rowOff>
    </xdr:from>
    <xdr:to>
      <xdr:col>3</xdr:col>
      <xdr:colOff>114300</xdr:colOff>
      <xdr:row>78</xdr:row>
      <xdr:rowOff>1457325</xdr:rowOff>
    </xdr:to>
    <xdr:pic>
      <xdr:nvPicPr>
        <xdr:cNvPr id="126" name="Picture 125">
          <a:extLst>
            <a:ext uri="{FF2B5EF4-FFF2-40B4-BE49-F238E27FC236}">
              <a16:creationId xmlns:a16="http://schemas.microsoft.com/office/drawing/2014/main" id="{54AB0448-E392-4B51-9604-2D1C59F293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9600" y="244325775"/>
          <a:ext cx="7239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78</xdr:row>
      <xdr:rowOff>1752600</xdr:rowOff>
    </xdr:from>
    <xdr:to>
      <xdr:col>3</xdr:col>
      <xdr:colOff>114300</xdr:colOff>
      <xdr:row>78</xdr:row>
      <xdr:rowOff>2219325</xdr:rowOff>
    </xdr:to>
    <xdr:pic>
      <xdr:nvPicPr>
        <xdr:cNvPr id="127" name="Picture 126">
          <a:extLst>
            <a:ext uri="{FF2B5EF4-FFF2-40B4-BE49-F238E27FC236}">
              <a16:creationId xmlns:a16="http://schemas.microsoft.com/office/drawing/2014/main" id="{A7280681-07BA-4C8A-AD3C-7358B72953B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 y="247383300"/>
          <a:ext cx="7239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99</xdr:row>
      <xdr:rowOff>1352550</xdr:rowOff>
    </xdr:from>
    <xdr:to>
      <xdr:col>3</xdr:col>
      <xdr:colOff>190500</xdr:colOff>
      <xdr:row>99</xdr:row>
      <xdr:rowOff>1876425</xdr:rowOff>
    </xdr:to>
    <xdr:pic>
      <xdr:nvPicPr>
        <xdr:cNvPr id="186" name="Picture 185">
          <a:extLst>
            <a:ext uri="{FF2B5EF4-FFF2-40B4-BE49-F238E27FC236}">
              <a16:creationId xmlns:a16="http://schemas.microsoft.com/office/drawing/2014/main" id="{9F4DB598-BEB4-4493-9527-572EDF679FD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380342775"/>
          <a:ext cx="8001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122</xdr:row>
      <xdr:rowOff>1543050</xdr:rowOff>
    </xdr:from>
    <xdr:to>
      <xdr:col>3</xdr:col>
      <xdr:colOff>152400</xdr:colOff>
      <xdr:row>122</xdr:row>
      <xdr:rowOff>2038350</xdr:rowOff>
    </xdr:to>
    <xdr:pic>
      <xdr:nvPicPr>
        <xdr:cNvPr id="249" name="Picture 248">
          <a:extLst>
            <a:ext uri="{FF2B5EF4-FFF2-40B4-BE49-F238E27FC236}">
              <a16:creationId xmlns:a16="http://schemas.microsoft.com/office/drawing/2014/main" id="{0D8F8386-56DE-4FAD-9A1F-739C668B048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09600" y="540391350"/>
          <a:ext cx="7620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124</xdr:row>
      <xdr:rowOff>923925</xdr:rowOff>
    </xdr:from>
    <xdr:to>
      <xdr:col>3</xdr:col>
      <xdr:colOff>57150</xdr:colOff>
      <xdr:row>124</xdr:row>
      <xdr:rowOff>1257300</xdr:rowOff>
    </xdr:to>
    <xdr:pic>
      <xdr:nvPicPr>
        <xdr:cNvPr id="258" name="Picture 82" descr="Sarkana atstarojoša plāksne - Ūdens ņemšanas vieta">
          <a:extLst>
            <a:ext uri="{FF2B5EF4-FFF2-40B4-BE49-F238E27FC236}">
              <a16:creationId xmlns:a16="http://schemas.microsoft.com/office/drawing/2014/main" id="{56F03A86-9E22-4315-9E5F-4B2C4DF77FB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09600" y="552373800"/>
          <a:ext cx="666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124</xdr:row>
      <xdr:rowOff>1257300</xdr:rowOff>
    </xdr:from>
    <xdr:to>
      <xdr:col>3</xdr:col>
      <xdr:colOff>57150</xdr:colOff>
      <xdr:row>124</xdr:row>
      <xdr:rowOff>1590675</xdr:rowOff>
    </xdr:to>
    <xdr:pic>
      <xdr:nvPicPr>
        <xdr:cNvPr id="259" name="Picture 80" descr="Sarkana atstarojoša plāksne - Ūdens ņemšanas vieta">
          <a:extLst>
            <a:ext uri="{FF2B5EF4-FFF2-40B4-BE49-F238E27FC236}">
              <a16:creationId xmlns:a16="http://schemas.microsoft.com/office/drawing/2014/main" id="{5AB1F767-3E76-452C-ACF6-2A00F13EFB9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09600" y="553354875"/>
          <a:ext cx="666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124</xdr:row>
      <xdr:rowOff>1590675</xdr:rowOff>
    </xdr:from>
    <xdr:to>
      <xdr:col>3</xdr:col>
      <xdr:colOff>0</xdr:colOff>
      <xdr:row>124</xdr:row>
      <xdr:rowOff>1924050</xdr:rowOff>
    </xdr:to>
    <xdr:pic>
      <xdr:nvPicPr>
        <xdr:cNvPr id="260" name="Picture 81" descr="Sarkana atstarojoša kompozītmateriāla plāksne hidrants">
          <a:extLst>
            <a:ext uri="{FF2B5EF4-FFF2-40B4-BE49-F238E27FC236}">
              <a16:creationId xmlns:a16="http://schemas.microsoft.com/office/drawing/2014/main" id="{18DA5AA3-30B8-4418-8776-6AE064B9DAB3}"/>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09600" y="554335950"/>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126</xdr:row>
      <xdr:rowOff>1209675</xdr:rowOff>
    </xdr:from>
    <xdr:to>
      <xdr:col>3</xdr:col>
      <xdr:colOff>38100</xdr:colOff>
      <xdr:row>126</xdr:row>
      <xdr:rowOff>1600200</xdr:rowOff>
    </xdr:to>
    <xdr:pic>
      <xdr:nvPicPr>
        <xdr:cNvPr id="270" name="Picture 93">
          <a:extLst>
            <a:ext uri="{FF2B5EF4-FFF2-40B4-BE49-F238E27FC236}">
              <a16:creationId xmlns:a16="http://schemas.microsoft.com/office/drawing/2014/main" id="{A640DD0C-3F97-480E-A951-4A62A6BCB4A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09600" y="565832625"/>
          <a:ext cx="6477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131</xdr:row>
      <xdr:rowOff>1238250</xdr:rowOff>
    </xdr:from>
    <xdr:to>
      <xdr:col>2</xdr:col>
      <xdr:colOff>409575</xdr:colOff>
      <xdr:row>131</xdr:row>
      <xdr:rowOff>1628775</xdr:rowOff>
    </xdr:to>
    <xdr:pic>
      <xdr:nvPicPr>
        <xdr:cNvPr id="296" name="Picture 152" descr="Balta norāde ">
          <a:extLst>
            <a:ext uri="{FF2B5EF4-FFF2-40B4-BE49-F238E27FC236}">
              <a16:creationId xmlns:a16="http://schemas.microsoft.com/office/drawing/2014/main" id="{290851EC-2D86-4DDB-B758-A51B4E5DDCD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09600" y="601532325"/>
          <a:ext cx="409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641639</xdr:colOff>
      <xdr:row>336</xdr:row>
      <xdr:rowOff>20803</xdr:rowOff>
    </xdr:from>
    <xdr:to>
      <xdr:col>2</xdr:col>
      <xdr:colOff>1479839</xdr:colOff>
      <xdr:row>336</xdr:row>
      <xdr:rowOff>820017</xdr:rowOff>
    </xdr:to>
    <xdr:pic>
      <xdr:nvPicPr>
        <xdr:cNvPr id="299" name="Picture 155" descr="Balta norāde ">
          <a:extLst>
            <a:ext uri="{FF2B5EF4-FFF2-40B4-BE49-F238E27FC236}">
              <a16:creationId xmlns:a16="http://schemas.microsoft.com/office/drawing/2014/main" id="{8648646A-C6C6-4B49-9C24-B34262CADE9B}"/>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47775" y="265318030"/>
          <a:ext cx="838200" cy="79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638175</xdr:colOff>
      <xdr:row>337</xdr:row>
      <xdr:rowOff>9526</xdr:rowOff>
    </xdr:from>
    <xdr:to>
      <xdr:col>2</xdr:col>
      <xdr:colOff>1762125</xdr:colOff>
      <xdr:row>337</xdr:row>
      <xdr:rowOff>876300</xdr:rowOff>
    </xdr:to>
    <xdr:pic>
      <xdr:nvPicPr>
        <xdr:cNvPr id="302" name="Picture 154" descr="zaļa informatīva uzlīme wc">
          <a:extLst>
            <a:ext uri="{FF2B5EF4-FFF2-40B4-BE49-F238E27FC236}">
              <a16:creationId xmlns:a16="http://schemas.microsoft.com/office/drawing/2014/main" id="{8DD33B7F-AD36-45F0-987A-D34D04E550C7}"/>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47775" y="267852526"/>
          <a:ext cx="1123950" cy="866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623455</xdr:colOff>
      <xdr:row>335</xdr:row>
      <xdr:rowOff>51954</xdr:rowOff>
    </xdr:from>
    <xdr:to>
      <xdr:col>2</xdr:col>
      <xdr:colOff>1461655</xdr:colOff>
      <xdr:row>335</xdr:row>
      <xdr:rowOff>851168</xdr:rowOff>
    </xdr:to>
    <xdr:pic>
      <xdr:nvPicPr>
        <xdr:cNvPr id="304" name="Picture 155" descr="Balta norāde ">
          <a:extLst>
            <a:ext uri="{FF2B5EF4-FFF2-40B4-BE49-F238E27FC236}">
              <a16:creationId xmlns:a16="http://schemas.microsoft.com/office/drawing/2014/main" id="{E373FF9C-4B99-4254-9ECF-CCAAB3C8930C}"/>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29591" y="264465954"/>
          <a:ext cx="838200" cy="79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623455</xdr:colOff>
      <xdr:row>334</xdr:row>
      <xdr:rowOff>43295</xdr:rowOff>
    </xdr:from>
    <xdr:to>
      <xdr:col>2</xdr:col>
      <xdr:colOff>1461655</xdr:colOff>
      <xdr:row>334</xdr:row>
      <xdr:rowOff>842509</xdr:rowOff>
    </xdr:to>
    <xdr:pic>
      <xdr:nvPicPr>
        <xdr:cNvPr id="305" name="Picture 155" descr="Balta norāde ">
          <a:extLst>
            <a:ext uri="{FF2B5EF4-FFF2-40B4-BE49-F238E27FC236}">
              <a16:creationId xmlns:a16="http://schemas.microsoft.com/office/drawing/2014/main" id="{B48C6604-CB77-44A8-B677-B7CBF9DEDA53}"/>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29591" y="263574068"/>
          <a:ext cx="838200" cy="79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640773</xdr:colOff>
      <xdr:row>333</xdr:row>
      <xdr:rowOff>34636</xdr:rowOff>
    </xdr:from>
    <xdr:to>
      <xdr:col>2</xdr:col>
      <xdr:colOff>1478973</xdr:colOff>
      <xdr:row>333</xdr:row>
      <xdr:rowOff>833850</xdr:rowOff>
    </xdr:to>
    <xdr:pic>
      <xdr:nvPicPr>
        <xdr:cNvPr id="306" name="Picture 155" descr="Balta norāde ">
          <a:extLst>
            <a:ext uri="{FF2B5EF4-FFF2-40B4-BE49-F238E27FC236}">
              <a16:creationId xmlns:a16="http://schemas.microsoft.com/office/drawing/2014/main" id="{B3F72793-6A97-4CC4-85C7-5484BA51C953}"/>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46909" y="262682181"/>
          <a:ext cx="838200" cy="79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609599</xdr:colOff>
      <xdr:row>331</xdr:row>
      <xdr:rowOff>885824</xdr:rowOff>
    </xdr:from>
    <xdr:to>
      <xdr:col>2</xdr:col>
      <xdr:colOff>1825227</xdr:colOff>
      <xdr:row>332</xdr:row>
      <xdr:rowOff>695324</xdr:rowOff>
    </xdr:to>
    <xdr:pic>
      <xdr:nvPicPr>
        <xdr:cNvPr id="307" name="Picture 151" descr="uzlīme degoša viela vai ugunsbīstama telpa 1">
          <a:extLst>
            <a:ext uri="{FF2B5EF4-FFF2-40B4-BE49-F238E27FC236}">
              <a16:creationId xmlns:a16="http://schemas.microsoft.com/office/drawing/2014/main" id="{E42F43AF-E3CB-4565-9AF5-58801B9D4FD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flipH="1">
          <a:off x="609599" y="263413874"/>
          <a:ext cx="1825228"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331</xdr:row>
      <xdr:rowOff>0</xdr:rowOff>
    </xdr:from>
    <xdr:to>
      <xdr:col>2</xdr:col>
      <xdr:colOff>1825228</xdr:colOff>
      <xdr:row>331</xdr:row>
      <xdr:rowOff>695325</xdr:rowOff>
    </xdr:to>
    <xdr:pic>
      <xdr:nvPicPr>
        <xdr:cNvPr id="308" name="Picture 151" descr="uzlīme degoša viela vai ugunsbīstama telpa 1">
          <a:extLst>
            <a:ext uri="{FF2B5EF4-FFF2-40B4-BE49-F238E27FC236}">
              <a16:creationId xmlns:a16="http://schemas.microsoft.com/office/drawing/2014/main" id="{31432471-E90E-4DC6-8A93-E3846FEA9EFF}"/>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flipH="1">
          <a:off x="609600" y="262528050"/>
          <a:ext cx="1825228"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257176</xdr:colOff>
      <xdr:row>330</xdr:row>
      <xdr:rowOff>0</xdr:rowOff>
    </xdr:from>
    <xdr:to>
      <xdr:col>2</xdr:col>
      <xdr:colOff>1857376</xdr:colOff>
      <xdr:row>330</xdr:row>
      <xdr:rowOff>809626</xdr:rowOff>
    </xdr:to>
    <xdr:pic>
      <xdr:nvPicPr>
        <xdr:cNvPr id="309" name="Picture 147">
          <a:extLst>
            <a:ext uri="{FF2B5EF4-FFF2-40B4-BE49-F238E27FC236}">
              <a16:creationId xmlns:a16="http://schemas.microsoft.com/office/drawing/2014/main" id="{F0869F5D-8AF7-489E-8C38-3B1A89F522D1}"/>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rot="10800000" flipH="1" flipV="1">
          <a:off x="866776" y="261642225"/>
          <a:ext cx="1600200"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476250</xdr:colOff>
      <xdr:row>328</xdr:row>
      <xdr:rowOff>0</xdr:rowOff>
    </xdr:from>
    <xdr:to>
      <xdr:col>2</xdr:col>
      <xdr:colOff>1600200</xdr:colOff>
      <xdr:row>328</xdr:row>
      <xdr:rowOff>828675</xdr:rowOff>
    </xdr:to>
    <xdr:pic>
      <xdr:nvPicPr>
        <xdr:cNvPr id="310" name="Picture 149" descr="uzlīme eksplozīva viela vai sprādzienbīstama telpa">
          <a:extLst>
            <a:ext uri="{FF2B5EF4-FFF2-40B4-BE49-F238E27FC236}">
              <a16:creationId xmlns:a16="http://schemas.microsoft.com/office/drawing/2014/main" id="{3762D761-FB3D-455F-9574-7A6DB85510B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85850" y="259870575"/>
          <a:ext cx="11239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329</xdr:row>
      <xdr:rowOff>0</xdr:rowOff>
    </xdr:from>
    <xdr:to>
      <xdr:col>2</xdr:col>
      <xdr:colOff>1600200</xdr:colOff>
      <xdr:row>329</xdr:row>
      <xdr:rowOff>809626</xdr:rowOff>
    </xdr:to>
    <xdr:pic>
      <xdr:nvPicPr>
        <xdr:cNvPr id="311" name="Picture 147">
          <a:extLst>
            <a:ext uri="{FF2B5EF4-FFF2-40B4-BE49-F238E27FC236}">
              <a16:creationId xmlns:a16="http://schemas.microsoft.com/office/drawing/2014/main" id="{714BCD3D-EF83-4A78-9097-67D788DD1EB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rot="10800000" flipH="1" flipV="1">
          <a:off x="609600" y="260756400"/>
          <a:ext cx="1600200"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628649</xdr:colOff>
      <xdr:row>324</xdr:row>
      <xdr:rowOff>104775</xdr:rowOff>
    </xdr:from>
    <xdr:to>
      <xdr:col>2</xdr:col>
      <xdr:colOff>1498804</xdr:colOff>
      <xdr:row>324</xdr:row>
      <xdr:rowOff>819150</xdr:rowOff>
    </xdr:to>
    <xdr:pic>
      <xdr:nvPicPr>
        <xdr:cNvPr id="312" name="Picture 258" descr="informatīva aizlieguma uzlīme smēķēt aizliegts 1">
          <a:extLst>
            <a:ext uri="{FF2B5EF4-FFF2-40B4-BE49-F238E27FC236}">
              <a16:creationId xmlns:a16="http://schemas.microsoft.com/office/drawing/2014/main" id="{EA02D1B9-4195-4051-B772-1B458963E296}"/>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238249" y="256432050"/>
          <a:ext cx="87015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466725</xdr:colOff>
      <xdr:row>327</xdr:row>
      <xdr:rowOff>19050</xdr:rowOff>
    </xdr:from>
    <xdr:to>
      <xdr:col>2</xdr:col>
      <xdr:colOff>1590675</xdr:colOff>
      <xdr:row>327</xdr:row>
      <xdr:rowOff>847725</xdr:rowOff>
    </xdr:to>
    <xdr:pic>
      <xdr:nvPicPr>
        <xdr:cNvPr id="313" name="Picture 149" descr="uzlīme eksplozīva viela vai sprādzienbīstama telpa">
          <a:extLst>
            <a:ext uri="{FF2B5EF4-FFF2-40B4-BE49-F238E27FC236}">
              <a16:creationId xmlns:a16="http://schemas.microsoft.com/office/drawing/2014/main" id="{F0CD441B-FCED-4E43-99DD-90B0E84643FA}"/>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76325" y="259003800"/>
          <a:ext cx="11239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323</xdr:row>
      <xdr:rowOff>152400</xdr:rowOff>
    </xdr:from>
    <xdr:to>
      <xdr:col>2</xdr:col>
      <xdr:colOff>1479755</xdr:colOff>
      <xdr:row>323</xdr:row>
      <xdr:rowOff>866775</xdr:rowOff>
    </xdr:to>
    <xdr:pic>
      <xdr:nvPicPr>
        <xdr:cNvPr id="314" name="Picture 258" descr="informatīva aizlieguma uzlīme smēķēt aizliegts 1">
          <a:extLst>
            <a:ext uri="{FF2B5EF4-FFF2-40B4-BE49-F238E27FC236}">
              <a16:creationId xmlns:a16="http://schemas.microsoft.com/office/drawing/2014/main" id="{0B966E92-159B-4D7D-AEF6-A55257E2CB4D}"/>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219200" y="255593850"/>
          <a:ext cx="87015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322</xdr:row>
      <xdr:rowOff>66675</xdr:rowOff>
    </xdr:from>
    <xdr:to>
      <xdr:col>2</xdr:col>
      <xdr:colOff>1511820</xdr:colOff>
      <xdr:row>322</xdr:row>
      <xdr:rowOff>800100</xdr:rowOff>
    </xdr:to>
    <xdr:pic>
      <xdr:nvPicPr>
        <xdr:cNvPr id="315" name="Picture 143" descr="uzlīme smēķēšana un atklāta liesma aizliegta 1">
          <a:extLst>
            <a:ext uri="{FF2B5EF4-FFF2-40B4-BE49-F238E27FC236}">
              <a16:creationId xmlns:a16="http://schemas.microsoft.com/office/drawing/2014/main" id="{9F1411B0-8ED2-45EF-91D6-351D2F1D8857}"/>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219200" y="254622300"/>
          <a:ext cx="90222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133349</xdr:colOff>
      <xdr:row>318</xdr:row>
      <xdr:rowOff>161925</xdr:rowOff>
    </xdr:from>
    <xdr:to>
      <xdr:col>2</xdr:col>
      <xdr:colOff>2105024</xdr:colOff>
      <xdr:row>318</xdr:row>
      <xdr:rowOff>733425</xdr:rowOff>
    </xdr:to>
    <xdr:pic>
      <xdr:nvPicPr>
        <xdr:cNvPr id="316" name="Picture 140">
          <a:extLst>
            <a:ext uri="{FF2B5EF4-FFF2-40B4-BE49-F238E27FC236}">
              <a16:creationId xmlns:a16="http://schemas.microsoft.com/office/drawing/2014/main" id="{E9DB18B0-012A-4694-B29A-BB24425C5381}"/>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42949" y="251174250"/>
          <a:ext cx="19716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317</xdr:row>
      <xdr:rowOff>161925</xdr:rowOff>
    </xdr:from>
    <xdr:to>
      <xdr:col>2</xdr:col>
      <xdr:colOff>2124075</xdr:colOff>
      <xdr:row>317</xdr:row>
      <xdr:rowOff>733425</xdr:rowOff>
    </xdr:to>
    <xdr:pic>
      <xdr:nvPicPr>
        <xdr:cNvPr id="317" name="Picture 140">
          <a:extLst>
            <a:ext uri="{FF2B5EF4-FFF2-40B4-BE49-F238E27FC236}">
              <a16:creationId xmlns:a16="http://schemas.microsoft.com/office/drawing/2014/main" id="{3EFF13E3-8171-4AD2-A7D0-A1F04DEED071}"/>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62000" y="250288425"/>
          <a:ext cx="19716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123825</xdr:colOff>
      <xdr:row>316</xdr:row>
      <xdr:rowOff>123825</xdr:rowOff>
    </xdr:from>
    <xdr:to>
      <xdr:col>2</xdr:col>
      <xdr:colOff>2190750</xdr:colOff>
      <xdr:row>316</xdr:row>
      <xdr:rowOff>742950</xdr:rowOff>
    </xdr:to>
    <xdr:pic>
      <xdr:nvPicPr>
        <xdr:cNvPr id="318" name="Picture 98" descr="Sarkana uzlīme smēķēt aizliegts teksts 2">
          <a:extLst>
            <a:ext uri="{FF2B5EF4-FFF2-40B4-BE49-F238E27FC236}">
              <a16:creationId xmlns:a16="http://schemas.microsoft.com/office/drawing/2014/main" id="{27368BD1-5505-481A-AD56-124692CCD132}"/>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33425" y="249364500"/>
          <a:ext cx="20669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600075</xdr:colOff>
      <xdr:row>321</xdr:row>
      <xdr:rowOff>114300</xdr:rowOff>
    </xdr:from>
    <xdr:to>
      <xdr:col>2</xdr:col>
      <xdr:colOff>1502295</xdr:colOff>
      <xdr:row>321</xdr:row>
      <xdr:rowOff>847725</xdr:rowOff>
    </xdr:to>
    <xdr:pic>
      <xdr:nvPicPr>
        <xdr:cNvPr id="319" name="Picture 143" descr="uzlīme smēķēšana un atklāta liesma aizliegta 1">
          <a:extLst>
            <a:ext uri="{FF2B5EF4-FFF2-40B4-BE49-F238E27FC236}">
              <a16:creationId xmlns:a16="http://schemas.microsoft.com/office/drawing/2014/main" id="{2B3AF7C6-92BB-4BDB-8B6D-4AABBD60FEC3}"/>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209675" y="253784100"/>
          <a:ext cx="90222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320</xdr:row>
      <xdr:rowOff>57150</xdr:rowOff>
    </xdr:from>
    <xdr:to>
      <xdr:col>2</xdr:col>
      <xdr:colOff>1511820</xdr:colOff>
      <xdr:row>320</xdr:row>
      <xdr:rowOff>790575</xdr:rowOff>
    </xdr:to>
    <xdr:pic>
      <xdr:nvPicPr>
        <xdr:cNvPr id="320" name="Picture 143" descr="uzlīme smēķēšana un atklāta liesma aizliegta 1">
          <a:extLst>
            <a:ext uri="{FF2B5EF4-FFF2-40B4-BE49-F238E27FC236}">
              <a16:creationId xmlns:a16="http://schemas.microsoft.com/office/drawing/2014/main" id="{A6A4EBD5-0D8E-4407-B3E0-C55515EA94EC}"/>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219200" y="252841125"/>
          <a:ext cx="90222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628650</xdr:colOff>
      <xdr:row>319</xdr:row>
      <xdr:rowOff>66675</xdr:rowOff>
    </xdr:from>
    <xdr:to>
      <xdr:col>2</xdr:col>
      <xdr:colOff>1530870</xdr:colOff>
      <xdr:row>319</xdr:row>
      <xdr:rowOff>800100</xdr:rowOff>
    </xdr:to>
    <xdr:pic>
      <xdr:nvPicPr>
        <xdr:cNvPr id="321" name="Picture 143" descr="uzlīme smēķēšana un atklāta liesma aizliegta 1">
          <a:extLst>
            <a:ext uri="{FF2B5EF4-FFF2-40B4-BE49-F238E27FC236}">
              <a16:creationId xmlns:a16="http://schemas.microsoft.com/office/drawing/2014/main" id="{7C632C6D-8C5A-48E3-832C-50FE62CE3695}"/>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238250" y="251964825"/>
          <a:ext cx="90222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315</xdr:row>
      <xdr:rowOff>114300</xdr:rowOff>
    </xdr:from>
    <xdr:to>
      <xdr:col>2</xdr:col>
      <xdr:colOff>2200275</xdr:colOff>
      <xdr:row>315</xdr:row>
      <xdr:rowOff>733425</xdr:rowOff>
    </xdr:to>
    <xdr:pic>
      <xdr:nvPicPr>
        <xdr:cNvPr id="322" name="Picture 98" descr="Sarkana uzlīme smēķēt aizliegts teksts 2">
          <a:extLst>
            <a:ext uri="{FF2B5EF4-FFF2-40B4-BE49-F238E27FC236}">
              <a16:creationId xmlns:a16="http://schemas.microsoft.com/office/drawing/2014/main" id="{F47E2ED5-4DE3-4ED6-920E-D5CCF0FE7EB7}"/>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42950" y="248469150"/>
          <a:ext cx="20669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590550</xdr:colOff>
      <xdr:row>314</xdr:row>
      <xdr:rowOff>57150</xdr:rowOff>
    </xdr:from>
    <xdr:to>
      <xdr:col>2</xdr:col>
      <xdr:colOff>1570463</xdr:colOff>
      <xdr:row>314</xdr:row>
      <xdr:rowOff>762000</xdr:rowOff>
    </xdr:to>
    <xdr:pic>
      <xdr:nvPicPr>
        <xdr:cNvPr id="323" name="Picture 101">
          <a:extLst>
            <a:ext uri="{FF2B5EF4-FFF2-40B4-BE49-F238E27FC236}">
              <a16:creationId xmlns:a16="http://schemas.microsoft.com/office/drawing/2014/main" id="{969C4500-72B3-479B-B284-A6EF58B989D7}"/>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200150" y="247526175"/>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313</xdr:row>
      <xdr:rowOff>38100</xdr:rowOff>
    </xdr:from>
    <xdr:to>
      <xdr:col>2</xdr:col>
      <xdr:colOff>1532363</xdr:colOff>
      <xdr:row>313</xdr:row>
      <xdr:rowOff>742950</xdr:rowOff>
    </xdr:to>
    <xdr:pic>
      <xdr:nvPicPr>
        <xdr:cNvPr id="324" name="Picture 101">
          <a:extLst>
            <a:ext uri="{FF2B5EF4-FFF2-40B4-BE49-F238E27FC236}">
              <a16:creationId xmlns:a16="http://schemas.microsoft.com/office/drawing/2014/main" id="{85255D9A-D4F3-4D0E-809B-5CA513A21BA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62050" y="246621300"/>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523875</xdr:colOff>
      <xdr:row>312</xdr:row>
      <xdr:rowOff>114300</xdr:rowOff>
    </xdr:from>
    <xdr:to>
      <xdr:col>2</xdr:col>
      <xdr:colOff>1503788</xdr:colOff>
      <xdr:row>312</xdr:row>
      <xdr:rowOff>819150</xdr:rowOff>
    </xdr:to>
    <xdr:pic>
      <xdr:nvPicPr>
        <xdr:cNvPr id="325" name="Picture 101">
          <a:extLst>
            <a:ext uri="{FF2B5EF4-FFF2-40B4-BE49-F238E27FC236}">
              <a16:creationId xmlns:a16="http://schemas.microsoft.com/office/drawing/2014/main" id="{4A90CB0D-5191-4370-8C1F-6883CB9838B2}"/>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33475" y="245811675"/>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542925</xdr:colOff>
      <xdr:row>311</xdr:row>
      <xdr:rowOff>114300</xdr:rowOff>
    </xdr:from>
    <xdr:to>
      <xdr:col>2</xdr:col>
      <xdr:colOff>1522838</xdr:colOff>
      <xdr:row>311</xdr:row>
      <xdr:rowOff>819150</xdr:rowOff>
    </xdr:to>
    <xdr:pic>
      <xdr:nvPicPr>
        <xdr:cNvPr id="326" name="Picture 101">
          <a:extLst>
            <a:ext uri="{FF2B5EF4-FFF2-40B4-BE49-F238E27FC236}">
              <a16:creationId xmlns:a16="http://schemas.microsoft.com/office/drawing/2014/main" id="{7EC886CB-3BDC-4B03-9562-A2B36BE7FC33}"/>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52525" y="244925850"/>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310</xdr:row>
      <xdr:rowOff>95250</xdr:rowOff>
    </xdr:from>
    <xdr:to>
      <xdr:col>2</xdr:col>
      <xdr:colOff>1484738</xdr:colOff>
      <xdr:row>310</xdr:row>
      <xdr:rowOff>800100</xdr:rowOff>
    </xdr:to>
    <xdr:pic>
      <xdr:nvPicPr>
        <xdr:cNvPr id="327" name="Picture 101">
          <a:extLst>
            <a:ext uri="{FF2B5EF4-FFF2-40B4-BE49-F238E27FC236}">
              <a16:creationId xmlns:a16="http://schemas.microsoft.com/office/drawing/2014/main" id="{D7D91BBF-05A9-4956-9161-27053E7E0784}"/>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14425" y="244020975"/>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542925</xdr:colOff>
      <xdr:row>309</xdr:row>
      <xdr:rowOff>104775</xdr:rowOff>
    </xdr:from>
    <xdr:to>
      <xdr:col>2</xdr:col>
      <xdr:colOff>1522838</xdr:colOff>
      <xdr:row>309</xdr:row>
      <xdr:rowOff>809625</xdr:rowOff>
    </xdr:to>
    <xdr:pic>
      <xdr:nvPicPr>
        <xdr:cNvPr id="328" name="Picture 101">
          <a:extLst>
            <a:ext uri="{FF2B5EF4-FFF2-40B4-BE49-F238E27FC236}">
              <a16:creationId xmlns:a16="http://schemas.microsoft.com/office/drawing/2014/main" id="{3AE021D1-6B00-49E5-92A0-25D91C5425B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152525" y="243144675"/>
          <a:ext cx="97991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466726</xdr:colOff>
      <xdr:row>308</xdr:row>
      <xdr:rowOff>76200</xdr:rowOff>
    </xdr:from>
    <xdr:to>
      <xdr:col>2</xdr:col>
      <xdr:colOff>1571626</xdr:colOff>
      <xdr:row>308</xdr:row>
      <xdr:rowOff>857250</xdr:rowOff>
    </xdr:to>
    <xdr:pic>
      <xdr:nvPicPr>
        <xdr:cNvPr id="329" name="Picture 90">
          <a:extLst>
            <a:ext uri="{FF2B5EF4-FFF2-40B4-BE49-F238E27FC236}">
              <a16:creationId xmlns:a16="http://schemas.microsoft.com/office/drawing/2014/main" id="{F5790D8A-4285-4FB1-A19C-A15337B0E26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76326" y="242230275"/>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476250</xdr:colOff>
      <xdr:row>307</xdr:row>
      <xdr:rowOff>47625</xdr:rowOff>
    </xdr:from>
    <xdr:to>
      <xdr:col>2</xdr:col>
      <xdr:colOff>1581150</xdr:colOff>
      <xdr:row>307</xdr:row>
      <xdr:rowOff>828675</xdr:rowOff>
    </xdr:to>
    <xdr:pic>
      <xdr:nvPicPr>
        <xdr:cNvPr id="330" name="Picture 90">
          <a:extLst>
            <a:ext uri="{FF2B5EF4-FFF2-40B4-BE49-F238E27FC236}">
              <a16:creationId xmlns:a16="http://schemas.microsoft.com/office/drawing/2014/main" id="{140A52A1-966D-4F47-9E36-8C61D4F7AEE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85850" y="241315875"/>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306</xdr:row>
      <xdr:rowOff>28575</xdr:rowOff>
    </xdr:from>
    <xdr:to>
      <xdr:col>2</xdr:col>
      <xdr:colOff>1562100</xdr:colOff>
      <xdr:row>306</xdr:row>
      <xdr:rowOff>809625</xdr:rowOff>
    </xdr:to>
    <xdr:pic>
      <xdr:nvPicPr>
        <xdr:cNvPr id="331" name="Picture 90">
          <a:extLst>
            <a:ext uri="{FF2B5EF4-FFF2-40B4-BE49-F238E27FC236}">
              <a16:creationId xmlns:a16="http://schemas.microsoft.com/office/drawing/2014/main" id="{25C53B71-6273-4BAE-903F-EE4D4A2903A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66800" y="240411000"/>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305</xdr:row>
      <xdr:rowOff>47625</xdr:rowOff>
    </xdr:from>
    <xdr:to>
      <xdr:col>2</xdr:col>
      <xdr:colOff>1600200</xdr:colOff>
      <xdr:row>305</xdr:row>
      <xdr:rowOff>828675</xdr:rowOff>
    </xdr:to>
    <xdr:pic>
      <xdr:nvPicPr>
        <xdr:cNvPr id="332" name="Picture 90">
          <a:extLst>
            <a:ext uri="{FF2B5EF4-FFF2-40B4-BE49-F238E27FC236}">
              <a16:creationId xmlns:a16="http://schemas.microsoft.com/office/drawing/2014/main" id="{50FB6D3D-CDED-4F33-830D-A9ED5DC40AD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04900" y="239544225"/>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523875</xdr:colOff>
      <xdr:row>304</xdr:row>
      <xdr:rowOff>57150</xdr:rowOff>
    </xdr:from>
    <xdr:to>
      <xdr:col>2</xdr:col>
      <xdr:colOff>1628775</xdr:colOff>
      <xdr:row>304</xdr:row>
      <xdr:rowOff>838200</xdr:rowOff>
    </xdr:to>
    <xdr:pic>
      <xdr:nvPicPr>
        <xdr:cNvPr id="333" name="Picture 90">
          <a:extLst>
            <a:ext uri="{FF2B5EF4-FFF2-40B4-BE49-F238E27FC236}">
              <a16:creationId xmlns:a16="http://schemas.microsoft.com/office/drawing/2014/main" id="{2B2921CE-D3AF-43B5-82E2-4D57F76F7AC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33475" y="238667925"/>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303</xdr:row>
      <xdr:rowOff>57150</xdr:rowOff>
    </xdr:from>
    <xdr:to>
      <xdr:col>2</xdr:col>
      <xdr:colOff>1600200</xdr:colOff>
      <xdr:row>303</xdr:row>
      <xdr:rowOff>838200</xdr:rowOff>
    </xdr:to>
    <xdr:pic>
      <xdr:nvPicPr>
        <xdr:cNvPr id="334" name="Picture 90">
          <a:extLst>
            <a:ext uri="{FF2B5EF4-FFF2-40B4-BE49-F238E27FC236}">
              <a16:creationId xmlns:a16="http://schemas.microsoft.com/office/drawing/2014/main" id="{351D4BAC-F6E6-4BA2-9B16-AE0ABFFDD8E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04900" y="237782100"/>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302</xdr:row>
      <xdr:rowOff>57150</xdr:rowOff>
    </xdr:from>
    <xdr:to>
      <xdr:col>2</xdr:col>
      <xdr:colOff>1600200</xdr:colOff>
      <xdr:row>302</xdr:row>
      <xdr:rowOff>838200</xdr:rowOff>
    </xdr:to>
    <xdr:pic>
      <xdr:nvPicPr>
        <xdr:cNvPr id="335" name="Picture 90">
          <a:extLst>
            <a:ext uri="{FF2B5EF4-FFF2-40B4-BE49-F238E27FC236}">
              <a16:creationId xmlns:a16="http://schemas.microsoft.com/office/drawing/2014/main" id="{0E58DE15-DA91-4486-8D61-7986B8E5E93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04900" y="236896275"/>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514350</xdr:colOff>
      <xdr:row>301</xdr:row>
      <xdr:rowOff>19050</xdr:rowOff>
    </xdr:from>
    <xdr:to>
      <xdr:col>2</xdr:col>
      <xdr:colOff>1619250</xdr:colOff>
      <xdr:row>301</xdr:row>
      <xdr:rowOff>800100</xdr:rowOff>
    </xdr:to>
    <xdr:pic>
      <xdr:nvPicPr>
        <xdr:cNvPr id="336" name="Picture 90">
          <a:extLst>
            <a:ext uri="{FF2B5EF4-FFF2-40B4-BE49-F238E27FC236}">
              <a16:creationId xmlns:a16="http://schemas.microsoft.com/office/drawing/2014/main" id="{747D0AE7-F1C0-4B7F-BB20-8E585B9B5F3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23950" y="235972350"/>
          <a:ext cx="11049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314324</xdr:colOff>
      <xdr:row>300</xdr:row>
      <xdr:rowOff>47071</xdr:rowOff>
    </xdr:from>
    <xdr:to>
      <xdr:col>2</xdr:col>
      <xdr:colOff>1733550</xdr:colOff>
      <xdr:row>300</xdr:row>
      <xdr:rowOff>786823</xdr:rowOff>
    </xdr:to>
    <xdr:pic>
      <xdr:nvPicPr>
        <xdr:cNvPr id="337" name="Picture 87">
          <a:extLst>
            <a:ext uri="{FF2B5EF4-FFF2-40B4-BE49-F238E27FC236}">
              <a16:creationId xmlns:a16="http://schemas.microsoft.com/office/drawing/2014/main" id="{C88AA004-2A80-44CD-8CA9-C870E96A7F7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rot="10800000" flipH="1" flipV="1">
          <a:off x="923924" y="235114546"/>
          <a:ext cx="1419226" cy="739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299</xdr:row>
      <xdr:rowOff>155309</xdr:rowOff>
    </xdr:from>
    <xdr:to>
      <xdr:col>2</xdr:col>
      <xdr:colOff>1781175</xdr:colOff>
      <xdr:row>299</xdr:row>
      <xdr:rowOff>790575</xdr:rowOff>
    </xdr:to>
    <xdr:pic>
      <xdr:nvPicPr>
        <xdr:cNvPr id="338" name="Picture 88">
          <a:extLst>
            <a:ext uri="{FF2B5EF4-FFF2-40B4-BE49-F238E27FC236}">
              <a16:creationId xmlns:a16="http://schemas.microsoft.com/office/drawing/2014/main" id="{1C3E67C5-9D90-4423-BDC8-50B02040E1F1}"/>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923925" y="234336959"/>
          <a:ext cx="1466850" cy="635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xdr:colOff>
      <xdr:row>298</xdr:row>
      <xdr:rowOff>57151</xdr:rowOff>
    </xdr:from>
    <xdr:to>
      <xdr:col>2</xdr:col>
      <xdr:colOff>2224715</xdr:colOff>
      <xdr:row>298</xdr:row>
      <xdr:rowOff>828675</xdr:rowOff>
    </xdr:to>
    <xdr:pic>
      <xdr:nvPicPr>
        <xdr:cNvPr id="339" name="Picture 84" descr="Balta plāksne piebraukt ugunsdzēsības transportam kreisi">
          <a:extLst>
            <a:ext uri="{FF2B5EF4-FFF2-40B4-BE49-F238E27FC236}">
              <a16:creationId xmlns:a16="http://schemas.microsoft.com/office/drawing/2014/main" id="{7F486B39-1B4B-43DC-B7DD-D2C186368EF4}"/>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9601" y="233352976"/>
          <a:ext cx="2224714" cy="77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85725</xdr:colOff>
      <xdr:row>297</xdr:row>
      <xdr:rowOff>103358</xdr:rowOff>
    </xdr:from>
    <xdr:to>
      <xdr:col>2</xdr:col>
      <xdr:colOff>2076450</xdr:colOff>
      <xdr:row>297</xdr:row>
      <xdr:rowOff>771525</xdr:rowOff>
    </xdr:to>
    <xdr:pic>
      <xdr:nvPicPr>
        <xdr:cNvPr id="340" name="Picture 85" descr="Balta plāksne piebraukt ugunsdzēsības transportam labi">
          <a:extLst>
            <a:ext uri="{FF2B5EF4-FFF2-40B4-BE49-F238E27FC236}">
              <a16:creationId xmlns:a16="http://schemas.microsoft.com/office/drawing/2014/main" id="{766A0941-3961-49C8-B46B-2DA8227643EC}"/>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95325" y="232513358"/>
          <a:ext cx="1990725" cy="668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296</xdr:row>
      <xdr:rowOff>9524</xdr:rowOff>
    </xdr:from>
    <xdr:to>
      <xdr:col>2</xdr:col>
      <xdr:colOff>2143125</xdr:colOff>
      <xdr:row>296</xdr:row>
      <xdr:rowOff>761999</xdr:rowOff>
    </xdr:to>
    <xdr:pic>
      <xdr:nvPicPr>
        <xdr:cNvPr id="341" name="Picture 83" descr="Balta plāksne piebraukt ugunsdzēsības transportam LK">
          <a:extLst>
            <a:ext uri="{FF2B5EF4-FFF2-40B4-BE49-F238E27FC236}">
              <a16:creationId xmlns:a16="http://schemas.microsoft.com/office/drawing/2014/main" id="{E6AAA0BC-7FB5-4B0E-B016-5A992605E7BC}"/>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657225" y="231533699"/>
          <a:ext cx="20955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485775</xdr:colOff>
      <xdr:row>294</xdr:row>
      <xdr:rowOff>38100</xdr:rowOff>
    </xdr:from>
    <xdr:to>
      <xdr:col>2</xdr:col>
      <xdr:colOff>1485900</xdr:colOff>
      <xdr:row>294</xdr:row>
      <xdr:rowOff>838200</xdr:rowOff>
    </xdr:to>
    <xdr:pic>
      <xdr:nvPicPr>
        <xdr:cNvPr id="342" name="Picture 52" descr="Sarkana atstarojoša plāksne - Ūdens ņemšanas vieta">
          <a:extLst>
            <a:ext uri="{FF2B5EF4-FFF2-40B4-BE49-F238E27FC236}">
              <a16:creationId xmlns:a16="http://schemas.microsoft.com/office/drawing/2014/main" id="{F91E1B2E-2056-4030-A0B1-82BC5E1C6BCF}"/>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95375" y="229790625"/>
          <a:ext cx="10001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571500</xdr:colOff>
      <xdr:row>295</xdr:row>
      <xdr:rowOff>38100</xdr:rowOff>
    </xdr:from>
    <xdr:to>
      <xdr:col>2</xdr:col>
      <xdr:colOff>1524000</xdr:colOff>
      <xdr:row>295</xdr:row>
      <xdr:rowOff>847725</xdr:rowOff>
    </xdr:to>
    <xdr:pic>
      <xdr:nvPicPr>
        <xdr:cNvPr id="343" name="Picture 81" descr="Sarkana atstarojoša kompozītmateriāla plāksne hidrants">
          <a:extLst>
            <a:ext uri="{FF2B5EF4-FFF2-40B4-BE49-F238E27FC236}">
              <a16:creationId xmlns:a16="http://schemas.microsoft.com/office/drawing/2014/main" id="{897C1D65-0197-4AFA-99EA-FA08BA4F562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81100" y="230676450"/>
          <a:ext cx="9525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293</xdr:row>
      <xdr:rowOff>9525</xdr:rowOff>
    </xdr:from>
    <xdr:to>
      <xdr:col>2</xdr:col>
      <xdr:colOff>1447800</xdr:colOff>
      <xdr:row>293</xdr:row>
      <xdr:rowOff>809625</xdr:rowOff>
    </xdr:to>
    <xdr:pic>
      <xdr:nvPicPr>
        <xdr:cNvPr id="344" name="Picture 52" descr="Sarkana atstarojoša plāksne - Ūdens ņemšanas vieta">
          <a:extLst>
            <a:ext uri="{FF2B5EF4-FFF2-40B4-BE49-F238E27FC236}">
              <a16:creationId xmlns:a16="http://schemas.microsoft.com/office/drawing/2014/main" id="{4B1863D0-E515-4532-8861-64CE41070D02}"/>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57275" y="228876225"/>
          <a:ext cx="10001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292</xdr:row>
      <xdr:rowOff>19050</xdr:rowOff>
    </xdr:from>
    <xdr:to>
      <xdr:col>2</xdr:col>
      <xdr:colOff>1447800</xdr:colOff>
      <xdr:row>292</xdr:row>
      <xdr:rowOff>819150</xdr:rowOff>
    </xdr:to>
    <xdr:pic>
      <xdr:nvPicPr>
        <xdr:cNvPr id="345" name="Picture 52" descr="Sarkana atstarojoša plāksne - Ūdens ņemšanas vieta">
          <a:extLst>
            <a:ext uri="{FF2B5EF4-FFF2-40B4-BE49-F238E27FC236}">
              <a16:creationId xmlns:a16="http://schemas.microsoft.com/office/drawing/2014/main" id="{259BBB81-51CF-497B-833F-98A8119BAB5C}"/>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57275" y="227999925"/>
          <a:ext cx="10001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190500</xdr:colOff>
      <xdr:row>291</xdr:row>
      <xdr:rowOff>151533</xdr:rowOff>
    </xdr:from>
    <xdr:to>
      <xdr:col>2</xdr:col>
      <xdr:colOff>2171700</xdr:colOff>
      <xdr:row>291</xdr:row>
      <xdr:rowOff>714374</xdr:rowOff>
    </xdr:to>
    <xdr:pic>
      <xdr:nvPicPr>
        <xdr:cNvPr id="346" name="Picture 1345">
          <a:extLst>
            <a:ext uri="{FF2B5EF4-FFF2-40B4-BE49-F238E27FC236}">
              <a16:creationId xmlns:a16="http://schemas.microsoft.com/office/drawing/2014/main" id="{4BF1C29F-72C5-4DF7-BECE-8BE13503E0AB}"/>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800100" y="227246583"/>
          <a:ext cx="1981200" cy="562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556974</xdr:colOff>
      <xdr:row>290</xdr:row>
      <xdr:rowOff>85725</xdr:rowOff>
    </xdr:from>
    <xdr:to>
      <xdr:col>2</xdr:col>
      <xdr:colOff>1666876</xdr:colOff>
      <xdr:row>290</xdr:row>
      <xdr:rowOff>790574</xdr:rowOff>
    </xdr:to>
    <xdr:pic>
      <xdr:nvPicPr>
        <xdr:cNvPr id="347" name="Picture 49">
          <a:extLst>
            <a:ext uri="{FF2B5EF4-FFF2-40B4-BE49-F238E27FC236}">
              <a16:creationId xmlns:a16="http://schemas.microsoft.com/office/drawing/2014/main" id="{E3591A2F-2D0D-43B3-B5B5-3237362F9924}"/>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1166574" y="226294950"/>
          <a:ext cx="1109902" cy="70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542925</xdr:colOff>
      <xdr:row>289</xdr:row>
      <xdr:rowOff>95250</xdr:rowOff>
    </xdr:from>
    <xdr:to>
      <xdr:col>2</xdr:col>
      <xdr:colOff>1652827</xdr:colOff>
      <xdr:row>289</xdr:row>
      <xdr:rowOff>800099</xdr:rowOff>
    </xdr:to>
    <xdr:pic>
      <xdr:nvPicPr>
        <xdr:cNvPr id="348" name="Picture 49">
          <a:extLst>
            <a:ext uri="{FF2B5EF4-FFF2-40B4-BE49-F238E27FC236}">
              <a16:creationId xmlns:a16="http://schemas.microsoft.com/office/drawing/2014/main" id="{B42519F7-D948-44E5-84B6-E026C6015561}"/>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1152525" y="225418650"/>
          <a:ext cx="1109902" cy="70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287</xdr:row>
      <xdr:rowOff>57150</xdr:rowOff>
    </xdr:from>
    <xdr:to>
      <xdr:col>2</xdr:col>
      <xdr:colOff>1704975</xdr:colOff>
      <xdr:row>287</xdr:row>
      <xdr:rowOff>828674</xdr:rowOff>
    </xdr:to>
    <xdr:pic>
      <xdr:nvPicPr>
        <xdr:cNvPr id="349" name="Picture 15">
          <a:extLst>
            <a:ext uri="{FF2B5EF4-FFF2-40B4-BE49-F238E27FC236}">
              <a16:creationId xmlns:a16="http://schemas.microsoft.com/office/drawing/2014/main" id="{2C861E37-A4B6-4FFE-AD8E-6615BB164788}"/>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1114425" y="222723075"/>
          <a:ext cx="1200150" cy="77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286</xdr:row>
      <xdr:rowOff>66675</xdr:rowOff>
    </xdr:from>
    <xdr:to>
      <xdr:col>2</xdr:col>
      <xdr:colOff>1695450</xdr:colOff>
      <xdr:row>286</xdr:row>
      <xdr:rowOff>838199</xdr:rowOff>
    </xdr:to>
    <xdr:pic>
      <xdr:nvPicPr>
        <xdr:cNvPr id="350" name="Picture 15">
          <a:extLst>
            <a:ext uri="{FF2B5EF4-FFF2-40B4-BE49-F238E27FC236}">
              <a16:creationId xmlns:a16="http://schemas.microsoft.com/office/drawing/2014/main" id="{EB91DF1F-E6BB-4506-8E55-E127AE50359A}"/>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1104900" y="221846775"/>
          <a:ext cx="1200150" cy="77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600075</xdr:colOff>
      <xdr:row>288</xdr:row>
      <xdr:rowOff>104775</xdr:rowOff>
    </xdr:from>
    <xdr:to>
      <xdr:col>2</xdr:col>
      <xdr:colOff>1562100</xdr:colOff>
      <xdr:row>288</xdr:row>
      <xdr:rowOff>762000</xdr:rowOff>
    </xdr:to>
    <xdr:pic>
      <xdr:nvPicPr>
        <xdr:cNvPr id="351" name="Picture 7">
          <a:extLst>
            <a:ext uri="{FF2B5EF4-FFF2-40B4-BE49-F238E27FC236}">
              <a16:creationId xmlns:a16="http://schemas.microsoft.com/office/drawing/2014/main" id="{61C71C45-88D7-498F-96CB-40F2DE1EE341}"/>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1209675" y="225428175"/>
          <a:ext cx="96202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285</xdr:row>
      <xdr:rowOff>38100</xdr:rowOff>
    </xdr:from>
    <xdr:to>
      <xdr:col>2</xdr:col>
      <xdr:colOff>1714500</xdr:colOff>
      <xdr:row>285</xdr:row>
      <xdr:rowOff>857250</xdr:rowOff>
    </xdr:to>
    <xdr:pic>
      <xdr:nvPicPr>
        <xdr:cNvPr id="352" name="Picture 253">
          <a:extLst>
            <a:ext uri="{FF2B5EF4-FFF2-40B4-BE49-F238E27FC236}">
              <a16:creationId xmlns:a16="http://schemas.microsoft.com/office/drawing/2014/main" id="{5B0AD399-2417-450D-BF7F-77F17F2D740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23925" y="220932375"/>
          <a:ext cx="14001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284</xdr:row>
      <xdr:rowOff>19050</xdr:rowOff>
    </xdr:from>
    <xdr:to>
      <xdr:col>2</xdr:col>
      <xdr:colOff>1762125</xdr:colOff>
      <xdr:row>284</xdr:row>
      <xdr:rowOff>838200</xdr:rowOff>
    </xdr:to>
    <xdr:pic>
      <xdr:nvPicPr>
        <xdr:cNvPr id="353" name="Picture 253">
          <a:extLst>
            <a:ext uri="{FF2B5EF4-FFF2-40B4-BE49-F238E27FC236}">
              <a16:creationId xmlns:a16="http://schemas.microsoft.com/office/drawing/2014/main" id="{54874E1F-B15E-443E-A8BB-9EE72E0380B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71550" y="220027500"/>
          <a:ext cx="14001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283</xdr:row>
      <xdr:rowOff>19050</xdr:rowOff>
    </xdr:from>
    <xdr:to>
      <xdr:col>2</xdr:col>
      <xdr:colOff>1762125</xdr:colOff>
      <xdr:row>283</xdr:row>
      <xdr:rowOff>838200</xdr:rowOff>
    </xdr:to>
    <xdr:pic>
      <xdr:nvPicPr>
        <xdr:cNvPr id="354" name="Picture 253">
          <a:extLst>
            <a:ext uri="{FF2B5EF4-FFF2-40B4-BE49-F238E27FC236}">
              <a16:creationId xmlns:a16="http://schemas.microsoft.com/office/drawing/2014/main" id="{70CDEC30-9C51-4BCD-B071-83FBC342D87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71550" y="219141675"/>
          <a:ext cx="14001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600075</xdr:colOff>
      <xdr:row>282</xdr:row>
      <xdr:rowOff>35023</xdr:rowOff>
    </xdr:from>
    <xdr:to>
      <xdr:col>2</xdr:col>
      <xdr:colOff>2053955</xdr:colOff>
      <xdr:row>282</xdr:row>
      <xdr:rowOff>781050</xdr:rowOff>
    </xdr:to>
    <xdr:pic>
      <xdr:nvPicPr>
        <xdr:cNvPr id="355" name="Picture 354">
          <a:extLst>
            <a:ext uri="{FF2B5EF4-FFF2-40B4-BE49-F238E27FC236}">
              <a16:creationId xmlns:a16="http://schemas.microsoft.com/office/drawing/2014/main" id="{D2E0BFD6-65D6-4F74-A452-2D26C954AFED}"/>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00075" y="218271823"/>
          <a:ext cx="2063480" cy="746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281</xdr:row>
      <xdr:rowOff>38100</xdr:rowOff>
    </xdr:from>
    <xdr:to>
      <xdr:col>2</xdr:col>
      <xdr:colOff>2063480</xdr:colOff>
      <xdr:row>281</xdr:row>
      <xdr:rowOff>784127</xdr:rowOff>
    </xdr:to>
    <xdr:pic>
      <xdr:nvPicPr>
        <xdr:cNvPr id="356" name="Picture 355">
          <a:extLst>
            <a:ext uri="{FF2B5EF4-FFF2-40B4-BE49-F238E27FC236}">
              <a16:creationId xmlns:a16="http://schemas.microsoft.com/office/drawing/2014/main" id="{66A9EA5B-1171-47E5-BBF7-912FD5C6E5B4}"/>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09600" y="217389075"/>
          <a:ext cx="2063480" cy="746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280</xdr:row>
      <xdr:rowOff>38100</xdr:rowOff>
    </xdr:from>
    <xdr:to>
      <xdr:col>2</xdr:col>
      <xdr:colOff>2063480</xdr:colOff>
      <xdr:row>280</xdr:row>
      <xdr:rowOff>784127</xdr:rowOff>
    </xdr:to>
    <xdr:pic>
      <xdr:nvPicPr>
        <xdr:cNvPr id="357" name="Picture 356">
          <a:extLst>
            <a:ext uri="{FF2B5EF4-FFF2-40B4-BE49-F238E27FC236}">
              <a16:creationId xmlns:a16="http://schemas.microsoft.com/office/drawing/2014/main" id="{ECA4E5E6-E98B-4A12-BF41-91937C1AEF2D}"/>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09600" y="216503250"/>
          <a:ext cx="2063480" cy="746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278</xdr:row>
      <xdr:rowOff>38100</xdr:rowOff>
    </xdr:from>
    <xdr:to>
      <xdr:col>2</xdr:col>
      <xdr:colOff>1695450</xdr:colOff>
      <xdr:row>278</xdr:row>
      <xdr:rowOff>838200</xdr:rowOff>
    </xdr:to>
    <xdr:pic>
      <xdr:nvPicPr>
        <xdr:cNvPr id="359" name="Picture 358">
          <a:extLst>
            <a:ext uri="{FF2B5EF4-FFF2-40B4-BE49-F238E27FC236}">
              <a16:creationId xmlns:a16="http://schemas.microsoft.com/office/drawing/2014/main" id="{832A1748-5A03-41AE-9D23-8CC7E2BC1D1E}"/>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1114425" y="214731600"/>
          <a:ext cx="11906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466725</xdr:colOff>
      <xdr:row>279</xdr:row>
      <xdr:rowOff>38100</xdr:rowOff>
    </xdr:from>
    <xdr:to>
      <xdr:col>2</xdr:col>
      <xdr:colOff>1657350</xdr:colOff>
      <xdr:row>279</xdr:row>
      <xdr:rowOff>838200</xdr:rowOff>
    </xdr:to>
    <xdr:pic>
      <xdr:nvPicPr>
        <xdr:cNvPr id="361" name="Picture 360">
          <a:extLst>
            <a:ext uri="{FF2B5EF4-FFF2-40B4-BE49-F238E27FC236}">
              <a16:creationId xmlns:a16="http://schemas.microsoft.com/office/drawing/2014/main" id="{4530BA8C-73F9-4A19-8324-39741E5DDBE6}"/>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1076325" y="215617425"/>
          <a:ext cx="11906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277</xdr:row>
      <xdr:rowOff>38100</xdr:rowOff>
    </xdr:from>
    <xdr:to>
      <xdr:col>2</xdr:col>
      <xdr:colOff>1695450</xdr:colOff>
      <xdr:row>277</xdr:row>
      <xdr:rowOff>838200</xdr:rowOff>
    </xdr:to>
    <xdr:pic>
      <xdr:nvPicPr>
        <xdr:cNvPr id="362" name="Picture 361">
          <a:extLst>
            <a:ext uri="{FF2B5EF4-FFF2-40B4-BE49-F238E27FC236}">
              <a16:creationId xmlns:a16="http://schemas.microsoft.com/office/drawing/2014/main" id="{77DAC6E9-57C8-4810-9C96-9C5049D44EF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1114425" y="213845775"/>
          <a:ext cx="11906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390525</xdr:colOff>
      <xdr:row>276</xdr:row>
      <xdr:rowOff>38100</xdr:rowOff>
    </xdr:from>
    <xdr:to>
      <xdr:col>2</xdr:col>
      <xdr:colOff>1771650</xdr:colOff>
      <xdr:row>276</xdr:row>
      <xdr:rowOff>857250</xdr:rowOff>
    </xdr:to>
    <xdr:pic>
      <xdr:nvPicPr>
        <xdr:cNvPr id="363" name="Picture 362">
          <a:extLst>
            <a:ext uri="{FF2B5EF4-FFF2-40B4-BE49-F238E27FC236}">
              <a16:creationId xmlns:a16="http://schemas.microsoft.com/office/drawing/2014/main" id="{1C68C6BE-4FDF-4DE7-8BE0-1D516D5B8586}"/>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000125" y="212959950"/>
          <a:ext cx="13811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409575</xdr:colOff>
      <xdr:row>275</xdr:row>
      <xdr:rowOff>38100</xdr:rowOff>
    </xdr:from>
    <xdr:to>
      <xdr:col>2</xdr:col>
      <xdr:colOff>1790700</xdr:colOff>
      <xdr:row>275</xdr:row>
      <xdr:rowOff>857250</xdr:rowOff>
    </xdr:to>
    <xdr:pic>
      <xdr:nvPicPr>
        <xdr:cNvPr id="364" name="Picture 363">
          <a:extLst>
            <a:ext uri="{FF2B5EF4-FFF2-40B4-BE49-F238E27FC236}">
              <a16:creationId xmlns:a16="http://schemas.microsoft.com/office/drawing/2014/main" id="{1E281B1B-71C9-4CA3-B6A9-6B65AC287685}"/>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019175" y="212074125"/>
          <a:ext cx="13811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274</xdr:row>
      <xdr:rowOff>19050</xdr:rowOff>
    </xdr:from>
    <xdr:to>
      <xdr:col>2</xdr:col>
      <xdr:colOff>1828800</xdr:colOff>
      <xdr:row>274</xdr:row>
      <xdr:rowOff>838200</xdr:rowOff>
    </xdr:to>
    <xdr:pic>
      <xdr:nvPicPr>
        <xdr:cNvPr id="365" name="Picture 364">
          <a:extLst>
            <a:ext uri="{FF2B5EF4-FFF2-40B4-BE49-F238E27FC236}">
              <a16:creationId xmlns:a16="http://schemas.microsoft.com/office/drawing/2014/main" id="{C4B72362-DD72-4F36-9063-005D7C183F24}"/>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1057275" y="211169250"/>
          <a:ext cx="13811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476250</xdr:colOff>
      <xdr:row>273</xdr:row>
      <xdr:rowOff>47625</xdr:rowOff>
    </xdr:from>
    <xdr:to>
      <xdr:col>2</xdr:col>
      <xdr:colOff>1857375</xdr:colOff>
      <xdr:row>273</xdr:row>
      <xdr:rowOff>847724</xdr:rowOff>
    </xdr:to>
    <xdr:pic>
      <xdr:nvPicPr>
        <xdr:cNvPr id="366" name="Picture 241">
          <a:extLst>
            <a:ext uri="{FF2B5EF4-FFF2-40B4-BE49-F238E27FC236}">
              <a16:creationId xmlns:a16="http://schemas.microsoft.com/office/drawing/2014/main" id="{CDEDBBB5-DA36-42DE-BBD1-747A951D0193}"/>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1085850" y="210312000"/>
          <a:ext cx="1381125"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428625</xdr:colOff>
      <xdr:row>272</xdr:row>
      <xdr:rowOff>47625</xdr:rowOff>
    </xdr:from>
    <xdr:to>
      <xdr:col>2</xdr:col>
      <xdr:colOff>1809750</xdr:colOff>
      <xdr:row>272</xdr:row>
      <xdr:rowOff>847724</xdr:rowOff>
    </xdr:to>
    <xdr:pic>
      <xdr:nvPicPr>
        <xdr:cNvPr id="367" name="Picture 241">
          <a:extLst>
            <a:ext uri="{FF2B5EF4-FFF2-40B4-BE49-F238E27FC236}">
              <a16:creationId xmlns:a16="http://schemas.microsoft.com/office/drawing/2014/main" id="{161DF3C5-A7C0-48CE-A3C9-44DDFD29F67F}"/>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1038225" y="209426175"/>
          <a:ext cx="1381125"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419100</xdr:colOff>
      <xdr:row>271</xdr:row>
      <xdr:rowOff>47625</xdr:rowOff>
    </xdr:from>
    <xdr:to>
      <xdr:col>2</xdr:col>
      <xdr:colOff>1800225</xdr:colOff>
      <xdr:row>271</xdr:row>
      <xdr:rowOff>847724</xdr:rowOff>
    </xdr:to>
    <xdr:pic>
      <xdr:nvPicPr>
        <xdr:cNvPr id="368" name="Picture 241">
          <a:extLst>
            <a:ext uri="{FF2B5EF4-FFF2-40B4-BE49-F238E27FC236}">
              <a16:creationId xmlns:a16="http://schemas.microsoft.com/office/drawing/2014/main" id="{6E6A0A6E-A8C2-4FF0-9CF1-16CE93EDCB26}"/>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1028700" y="208540350"/>
          <a:ext cx="1381125"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457201</xdr:colOff>
      <xdr:row>270</xdr:row>
      <xdr:rowOff>47624</xdr:rowOff>
    </xdr:from>
    <xdr:to>
      <xdr:col>2</xdr:col>
      <xdr:colOff>1790701</xdr:colOff>
      <xdr:row>270</xdr:row>
      <xdr:rowOff>800099</xdr:rowOff>
    </xdr:to>
    <xdr:pic>
      <xdr:nvPicPr>
        <xdr:cNvPr id="369" name="Picture 238">
          <a:extLst>
            <a:ext uri="{FF2B5EF4-FFF2-40B4-BE49-F238E27FC236}">
              <a16:creationId xmlns:a16="http://schemas.microsoft.com/office/drawing/2014/main" id="{105DD154-B001-4667-9A04-9DBD467DA71C}"/>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1066801" y="207654524"/>
          <a:ext cx="13335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269</xdr:row>
      <xdr:rowOff>66675</xdr:rowOff>
    </xdr:from>
    <xdr:to>
      <xdr:col>2</xdr:col>
      <xdr:colOff>1790700</xdr:colOff>
      <xdr:row>269</xdr:row>
      <xdr:rowOff>819150</xdr:rowOff>
    </xdr:to>
    <xdr:pic>
      <xdr:nvPicPr>
        <xdr:cNvPr id="370" name="Picture 238">
          <a:extLst>
            <a:ext uri="{FF2B5EF4-FFF2-40B4-BE49-F238E27FC236}">
              <a16:creationId xmlns:a16="http://schemas.microsoft.com/office/drawing/2014/main" id="{9A6AC6A4-5A98-41CD-A18F-9F4B53ECC9BD}"/>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1066800" y="206787750"/>
          <a:ext cx="13335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268</xdr:row>
      <xdr:rowOff>76200</xdr:rowOff>
    </xdr:from>
    <xdr:to>
      <xdr:col>2</xdr:col>
      <xdr:colOff>1790700</xdr:colOff>
      <xdr:row>268</xdr:row>
      <xdr:rowOff>828675</xdr:rowOff>
    </xdr:to>
    <xdr:pic>
      <xdr:nvPicPr>
        <xdr:cNvPr id="371" name="Picture 238">
          <a:extLst>
            <a:ext uri="{FF2B5EF4-FFF2-40B4-BE49-F238E27FC236}">
              <a16:creationId xmlns:a16="http://schemas.microsoft.com/office/drawing/2014/main" id="{B5EE8D70-19A2-40CD-B22C-A266D1C7A72B}"/>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1066800" y="205911450"/>
          <a:ext cx="13335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533401</xdr:colOff>
      <xdr:row>267</xdr:row>
      <xdr:rowOff>104774</xdr:rowOff>
    </xdr:from>
    <xdr:to>
      <xdr:col>2</xdr:col>
      <xdr:colOff>1790701</xdr:colOff>
      <xdr:row>267</xdr:row>
      <xdr:rowOff>781049</xdr:rowOff>
    </xdr:to>
    <xdr:pic>
      <xdr:nvPicPr>
        <xdr:cNvPr id="372" name="Picture 235">
          <a:extLst>
            <a:ext uri="{FF2B5EF4-FFF2-40B4-BE49-F238E27FC236}">
              <a16:creationId xmlns:a16="http://schemas.microsoft.com/office/drawing/2014/main" id="{2868E1BE-2302-4B5C-BD04-80F618CAAB7D}"/>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143001" y="205054199"/>
          <a:ext cx="12573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523875</xdr:colOff>
      <xdr:row>266</xdr:row>
      <xdr:rowOff>123825</xdr:rowOff>
    </xdr:from>
    <xdr:to>
      <xdr:col>2</xdr:col>
      <xdr:colOff>1781175</xdr:colOff>
      <xdr:row>266</xdr:row>
      <xdr:rowOff>800100</xdr:rowOff>
    </xdr:to>
    <xdr:pic>
      <xdr:nvPicPr>
        <xdr:cNvPr id="373" name="Picture 235">
          <a:extLst>
            <a:ext uri="{FF2B5EF4-FFF2-40B4-BE49-F238E27FC236}">
              <a16:creationId xmlns:a16="http://schemas.microsoft.com/office/drawing/2014/main" id="{B2F293E0-1B62-4C31-B6D7-12A26153950A}"/>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133475" y="204187425"/>
          <a:ext cx="12573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265</xdr:row>
      <xdr:rowOff>85725</xdr:rowOff>
    </xdr:from>
    <xdr:to>
      <xdr:col>2</xdr:col>
      <xdr:colOff>1762125</xdr:colOff>
      <xdr:row>265</xdr:row>
      <xdr:rowOff>762000</xdr:rowOff>
    </xdr:to>
    <xdr:pic>
      <xdr:nvPicPr>
        <xdr:cNvPr id="374" name="Picture 235">
          <a:extLst>
            <a:ext uri="{FF2B5EF4-FFF2-40B4-BE49-F238E27FC236}">
              <a16:creationId xmlns:a16="http://schemas.microsoft.com/office/drawing/2014/main" id="{849009AE-7AC3-43E8-9F5B-AF51C654A5B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114425" y="203263500"/>
          <a:ext cx="12573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264</xdr:row>
      <xdr:rowOff>76200</xdr:rowOff>
    </xdr:from>
    <xdr:to>
      <xdr:col>2</xdr:col>
      <xdr:colOff>1762125</xdr:colOff>
      <xdr:row>264</xdr:row>
      <xdr:rowOff>752475</xdr:rowOff>
    </xdr:to>
    <xdr:pic>
      <xdr:nvPicPr>
        <xdr:cNvPr id="375" name="Picture 232">
          <a:extLst>
            <a:ext uri="{FF2B5EF4-FFF2-40B4-BE49-F238E27FC236}">
              <a16:creationId xmlns:a16="http://schemas.microsoft.com/office/drawing/2014/main" id="{A50D4932-081E-434B-B41E-38FE24D8A333}"/>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047750" y="202368150"/>
          <a:ext cx="13239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263</xdr:row>
      <xdr:rowOff>114300</xdr:rowOff>
    </xdr:from>
    <xdr:to>
      <xdr:col>2</xdr:col>
      <xdr:colOff>1762125</xdr:colOff>
      <xdr:row>263</xdr:row>
      <xdr:rowOff>790575</xdr:rowOff>
    </xdr:to>
    <xdr:pic>
      <xdr:nvPicPr>
        <xdr:cNvPr id="376" name="Picture 232">
          <a:extLst>
            <a:ext uri="{FF2B5EF4-FFF2-40B4-BE49-F238E27FC236}">
              <a16:creationId xmlns:a16="http://schemas.microsoft.com/office/drawing/2014/main" id="{D7DB4B7B-1F2A-491A-94E2-CDB5EA05E32C}"/>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047750" y="201520425"/>
          <a:ext cx="13239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262</xdr:row>
      <xdr:rowOff>114300</xdr:rowOff>
    </xdr:from>
    <xdr:to>
      <xdr:col>2</xdr:col>
      <xdr:colOff>1704975</xdr:colOff>
      <xdr:row>262</xdr:row>
      <xdr:rowOff>790575</xdr:rowOff>
    </xdr:to>
    <xdr:pic>
      <xdr:nvPicPr>
        <xdr:cNvPr id="377" name="Picture 232">
          <a:extLst>
            <a:ext uri="{FF2B5EF4-FFF2-40B4-BE49-F238E27FC236}">
              <a16:creationId xmlns:a16="http://schemas.microsoft.com/office/drawing/2014/main" id="{9543AAC0-C4EE-40AB-964C-C5D1BD3468DB}"/>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990600" y="200634600"/>
          <a:ext cx="13239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261</xdr:row>
      <xdr:rowOff>66675</xdr:rowOff>
    </xdr:from>
    <xdr:to>
      <xdr:col>2</xdr:col>
      <xdr:colOff>1794949</xdr:colOff>
      <xdr:row>261</xdr:row>
      <xdr:rowOff>771525</xdr:rowOff>
    </xdr:to>
    <xdr:pic>
      <xdr:nvPicPr>
        <xdr:cNvPr id="378" name="Picture 377">
          <a:extLst>
            <a:ext uri="{FF2B5EF4-FFF2-40B4-BE49-F238E27FC236}">
              <a16:creationId xmlns:a16="http://schemas.microsoft.com/office/drawing/2014/main" id="{53877118-2094-48A2-A482-E8B8BDCE7507}"/>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62000" y="199701150"/>
          <a:ext cx="1642549"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260</xdr:row>
      <xdr:rowOff>38100</xdr:rowOff>
    </xdr:from>
    <xdr:to>
      <xdr:col>2</xdr:col>
      <xdr:colOff>1804474</xdr:colOff>
      <xdr:row>260</xdr:row>
      <xdr:rowOff>742950</xdr:rowOff>
    </xdr:to>
    <xdr:pic>
      <xdr:nvPicPr>
        <xdr:cNvPr id="379" name="Picture 378">
          <a:extLst>
            <a:ext uri="{FF2B5EF4-FFF2-40B4-BE49-F238E27FC236}">
              <a16:creationId xmlns:a16="http://schemas.microsoft.com/office/drawing/2014/main" id="{46B9363B-8EA9-4E53-B1F5-BB7CEF71D76D}"/>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71525" y="198786750"/>
          <a:ext cx="1642549"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259</xdr:row>
      <xdr:rowOff>19050</xdr:rowOff>
    </xdr:from>
    <xdr:to>
      <xdr:col>2</xdr:col>
      <xdr:colOff>1775899</xdr:colOff>
      <xdr:row>259</xdr:row>
      <xdr:rowOff>723900</xdr:rowOff>
    </xdr:to>
    <xdr:pic>
      <xdr:nvPicPr>
        <xdr:cNvPr id="380" name="Picture 379">
          <a:extLst>
            <a:ext uri="{FF2B5EF4-FFF2-40B4-BE49-F238E27FC236}">
              <a16:creationId xmlns:a16="http://schemas.microsoft.com/office/drawing/2014/main" id="{F7C43CD7-C2F5-4812-9353-D616C76705EF}"/>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42950" y="197881875"/>
          <a:ext cx="1642549"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258</xdr:row>
      <xdr:rowOff>38100</xdr:rowOff>
    </xdr:from>
    <xdr:to>
      <xdr:col>2</xdr:col>
      <xdr:colOff>1628775</xdr:colOff>
      <xdr:row>258</xdr:row>
      <xdr:rowOff>800100</xdr:rowOff>
    </xdr:to>
    <xdr:pic>
      <xdr:nvPicPr>
        <xdr:cNvPr id="381" name="Picture 380">
          <a:extLst>
            <a:ext uri="{FF2B5EF4-FFF2-40B4-BE49-F238E27FC236}">
              <a16:creationId xmlns:a16="http://schemas.microsoft.com/office/drawing/2014/main" id="{F58676A1-F497-44BA-B6A3-069D1E69FECD}"/>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895350" y="197015100"/>
          <a:ext cx="134302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257</xdr:row>
      <xdr:rowOff>57150</xdr:rowOff>
    </xdr:from>
    <xdr:to>
      <xdr:col>2</xdr:col>
      <xdr:colOff>1647825</xdr:colOff>
      <xdr:row>257</xdr:row>
      <xdr:rowOff>819150</xdr:rowOff>
    </xdr:to>
    <xdr:pic>
      <xdr:nvPicPr>
        <xdr:cNvPr id="382" name="Picture 381">
          <a:extLst>
            <a:ext uri="{FF2B5EF4-FFF2-40B4-BE49-F238E27FC236}">
              <a16:creationId xmlns:a16="http://schemas.microsoft.com/office/drawing/2014/main" id="{E4D5E0AD-27BC-4C1B-A1B9-A652785E5388}"/>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14400" y="196148325"/>
          <a:ext cx="134302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256</xdr:row>
      <xdr:rowOff>57150</xdr:rowOff>
    </xdr:from>
    <xdr:to>
      <xdr:col>2</xdr:col>
      <xdr:colOff>1704975</xdr:colOff>
      <xdr:row>256</xdr:row>
      <xdr:rowOff>819150</xdr:rowOff>
    </xdr:to>
    <xdr:pic>
      <xdr:nvPicPr>
        <xdr:cNvPr id="383" name="Picture 382">
          <a:extLst>
            <a:ext uri="{FF2B5EF4-FFF2-40B4-BE49-F238E27FC236}">
              <a16:creationId xmlns:a16="http://schemas.microsoft.com/office/drawing/2014/main" id="{46A76C4B-4075-423D-9BE9-680AB348CA53}"/>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71550" y="195262500"/>
          <a:ext cx="134302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114300</xdr:colOff>
      <xdr:row>255</xdr:row>
      <xdr:rowOff>38100</xdr:rowOff>
    </xdr:from>
    <xdr:to>
      <xdr:col>2</xdr:col>
      <xdr:colOff>1704975</xdr:colOff>
      <xdr:row>255</xdr:row>
      <xdr:rowOff>838200</xdr:rowOff>
    </xdr:to>
    <xdr:pic>
      <xdr:nvPicPr>
        <xdr:cNvPr id="384" name="Picture 383">
          <a:extLst>
            <a:ext uri="{FF2B5EF4-FFF2-40B4-BE49-F238E27FC236}">
              <a16:creationId xmlns:a16="http://schemas.microsoft.com/office/drawing/2014/main" id="{1B30CC28-A77C-44C8-A7FC-0C3E371CF4E7}"/>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723900" y="194357625"/>
          <a:ext cx="15906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254</xdr:row>
      <xdr:rowOff>38100</xdr:rowOff>
    </xdr:from>
    <xdr:to>
      <xdr:col>2</xdr:col>
      <xdr:colOff>1752600</xdr:colOff>
      <xdr:row>254</xdr:row>
      <xdr:rowOff>838200</xdr:rowOff>
    </xdr:to>
    <xdr:pic>
      <xdr:nvPicPr>
        <xdr:cNvPr id="385" name="Picture 384">
          <a:extLst>
            <a:ext uri="{FF2B5EF4-FFF2-40B4-BE49-F238E27FC236}">
              <a16:creationId xmlns:a16="http://schemas.microsoft.com/office/drawing/2014/main" id="{A5DF6505-808F-4F18-83B5-04264563D48A}"/>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771525" y="193471800"/>
          <a:ext cx="15906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253</xdr:row>
      <xdr:rowOff>38100</xdr:rowOff>
    </xdr:from>
    <xdr:to>
      <xdr:col>2</xdr:col>
      <xdr:colOff>1762125</xdr:colOff>
      <xdr:row>253</xdr:row>
      <xdr:rowOff>838200</xdr:rowOff>
    </xdr:to>
    <xdr:pic>
      <xdr:nvPicPr>
        <xdr:cNvPr id="386" name="Picture 385">
          <a:extLst>
            <a:ext uri="{FF2B5EF4-FFF2-40B4-BE49-F238E27FC236}">
              <a16:creationId xmlns:a16="http://schemas.microsoft.com/office/drawing/2014/main" id="{ED475772-C18A-4C86-B260-D9DA80DDEA31}"/>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781050" y="192585975"/>
          <a:ext cx="15906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252</xdr:row>
      <xdr:rowOff>66674</xdr:rowOff>
    </xdr:from>
    <xdr:to>
      <xdr:col>2</xdr:col>
      <xdr:colOff>1771650</xdr:colOff>
      <xdr:row>252</xdr:row>
      <xdr:rowOff>800099</xdr:rowOff>
    </xdr:to>
    <xdr:pic>
      <xdr:nvPicPr>
        <xdr:cNvPr id="387" name="Picture 386">
          <a:extLst>
            <a:ext uri="{FF2B5EF4-FFF2-40B4-BE49-F238E27FC236}">
              <a16:creationId xmlns:a16="http://schemas.microsoft.com/office/drawing/2014/main" id="{1E935AAC-BD4B-4C74-9AC7-300B584153B5}"/>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28650" y="191728724"/>
          <a:ext cx="17526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251</xdr:row>
      <xdr:rowOff>76200</xdr:rowOff>
    </xdr:from>
    <xdr:to>
      <xdr:col>2</xdr:col>
      <xdr:colOff>1800225</xdr:colOff>
      <xdr:row>251</xdr:row>
      <xdr:rowOff>809625</xdr:rowOff>
    </xdr:to>
    <xdr:pic>
      <xdr:nvPicPr>
        <xdr:cNvPr id="388" name="Picture 387">
          <a:extLst>
            <a:ext uri="{FF2B5EF4-FFF2-40B4-BE49-F238E27FC236}">
              <a16:creationId xmlns:a16="http://schemas.microsoft.com/office/drawing/2014/main" id="{BEFB59BA-247D-45DC-AC39-30774A70D982}"/>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57225" y="190852425"/>
          <a:ext cx="17526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250</xdr:row>
      <xdr:rowOff>66675</xdr:rowOff>
    </xdr:from>
    <xdr:to>
      <xdr:col>2</xdr:col>
      <xdr:colOff>1800225</xdr:colOff>
      <xdr:row>250</xdr:row>
      <xdr:rowOff>800100</xdr:rowOff>
    </xdr:to>
    <xdr:pic>
      <xdr:nvPicPr>
        <xdr:cNvPr id="389" name="Picture 388">
          <a:extLst>
            <a:ext uri="{FF2B5EF4-FFF2-40B4-BE49-F238E27FC236}">
              <a16:creationId xmlns:a16="http://schemas.microsoft.com/office/drawing/2014/main" id="{1139F40B-3FA5-407A-A4D1-0935E90FD50A}"/>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57225" y="189957075"/>
          <a:ext cx="17526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285751</xdr:colOff>
      <xdr:row>249</xdr:row>
      <xdr:rowOff>66675</xdr:rowOff>
    </xdr:from>
    <xdr:to>
      <xdr:col>2</xdr:col>
      <xdr:colOff>1600201</xdr:colOff>
      <xdr:row>249</xdr:row>
      <xdr:rowOff>781050</xdr:rowOff>
    </xdr:to>
    <xdr:pic>
      <xdr:nvPicPr>
        <xdr:cNvPr id="390" name="Picture 389">
          <a:extLst>
            <a:ext uri="{FF2B5EF4-FFF2-40B4-BE49-F238E27FC236}">
              <a16:creationId xmlns:a16="http://schemas.microsoft.com/office/drawing/2014/main" id="{E34567EB-C882-4C79-BCCF-E770EC6D8B52}"/>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895351" y="189071250"/>
          <a:ext cx="13144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248</xdr:row>
      <xdr:rowOff>85725</xdr:rowOff>
    </xdr:from>
    <xdr:to>
      <xdr:col>2</xdr:col>
      <xdr:colOff>1619250</xdr:colOff>
      <xdr:row>248</xdr:row>
      <xdr:rowOff>800100</xdr:rowOff>
    </xdr:to>
    <xdr:pic>
      <xdr:nvPicPr>
        <xdr:cNvPr id="391" name="Picture 390">
          <a:extLst>
            <a:ext uri="{FF2B5EF4-FFF2-40B4-BE49-F238E27FC236}">
              <a16:creationId xmlns:a16="http://schemas.microsoft.com/office/drawing/2014/main" id="{5FE38961-0917-4528-BBBD-1D594C991CCB}"/>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914400" y="188204475"/>
          <a:ext cx="13144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247</xdr:row>
      <xdr:rowOff>66675</xdr:rowOff>
    </xdr:from>
    <xdr:to>
      <xdr:col>2</xdr:col>
      <xdr:colOff>1600200</xdr:colOff>
      <xdr:row>247</xdr:row>
      <xdr:rowOff>781050</xdr:rowOff>
    </xdr:to>
    <xdr:pic>
      <xdr:nvPicPr>
        <xdr:cNvPr id="392" name="Picture 391">
          <a:extLst>
            <a:ext uri="{FF2B5EF4-FFF2-40B4-BE49-F238E27FC236}">
              <a16:creationId xmlns:a16="http://schemas.microsoft.com/office/drawing/2014/main" id="{122FE2B6-1F7E-4B0B-9638-8B0C2B34D6A6}"/>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895350" y="187299600"/>
          <a:ext cx="13144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361949</xdr:colOff>
      <xdr:row>246</xdr:row>
      <xdr:rowOff>83064</xdr:rowOff>
    </xdr:from>
    <xdr:to>
      <xdr:col>2</xdr:col>
      <xdr:colOff>1476374</xdr:colOff>
      <xdr:row>246</xdr:row>
      <xdr:rowOff>809625</xdr:rowOff>
    </xdr:to>
    <xdr:pic>
      <xdr:nvPicPr>
        <xdr:cNvPr id="393" name="Picture 237">
          <a:extLst>
            <a:ext uri="{FF2B5EF4-FFF2-40B4-BE49-F238E27FC236}">
              <a16:creationId xmlns:a16="http://schemas.microsoft.com/office/drawing/2014/main" id="{DC081FD7-63AC-42D8-99CC-9A4CA7663351}"/>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971549" y="186430164"/>
          <a:ext cx="1114425" cy="726561"/>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xmlns:mc="http://schemas.openxmlformats.org/markup-compatibility/2006" val="FFFFFF" mc:Ignorable="a14" a14:legacySpreadsheetColorIndex="65"/>
              </a:solidFill>
              <a:prstDash val="dot"/>
              <a:miter lim="800000"/>
              <a:headEnd/>
              <a:tailEnd/>
            </a14:hiddenLine>
          </a:ext>
        </a:extLst>
      </xdr:spPr>
    </xdr:pic>
    <xdr:clientData/>
  </xdr:twoCellAnchor>
  <xdr:twoCellAnchor>
    <xdr:from>
      <xdr:col>2</xdr:col>
      <xdr:colOff>400050</xdr:colOff>
      <xdr:row>245</xdr:row>
      <xdr:rowOff>85725</xdr:rowOff>
    </xdr:from>
    <xdr:to>
      <xdr:col>2</xdr:col>
      <xdr:colOff>1514475</xdr:colOff>
      <xdr:row>245</xdr:row>
      <xdr:rowOff>812286</xdr:rowOff>
    </xdr:to>
    <xdr:pic>
      <xdr:nvPicPr>
        <xdr:cNvPr id="394" name="Picture 237">
          <a:extLst>
            <a:ext uri="{FF2B5EF4-FFF2-40B4-BE49-F238E27FC236}">
              <a16:creationId xmlns:a16="http://schemas.microsoft.com/office/drawing/2014/main" id="{3552C1BB-A086-4473-BF96-344BD5EC4FFC}"/>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009650" y="185547000"/>
          <a:ext cx="1114425" cy="726561"/>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xmlns:mc="http://schemas.openxmlformats.org/markup-compatibility/2006" val="FFFFFF" mc:Ignorable="a14" a14:legacySpreadsheetColorIndex="65"/>
              </a:solidFill>
              <a:prstDash val="dot"/>
              <a:miter lim="800000"/>
              <a:headEnd/>
              <a:tailEnd/>
            </a14:hiddenLine>
          </a:ext>
        </a:extLst>
      </xdr:spPr>
    </xdr:pic>
    <xdr:clientData/>
  </xdr:twoCellAnchor>
  <xdr:twoCellAnchor>
    <xdr:from>
      <xdr:col>2</xdr:col>
      <xdr:colOff>438150</xdr:colOff>
      <xdr:row>244</xdr:row>
      <xdr:rowOff>76200</xdr:rowOff>
    </xdr:from>
    <xdr:to>
      <xdr:col>2</xdr:col>
      <xdr:colOff>1552575</xdr:colOff>
      <xdr:row>244</xdr:row>
      <xdr:rowOff>802761</xdr:rowOff>
    </xdr:to>
    <xdr:pic>
      <xdr:nvPicPr>
        <xdr:cNvPr id="395" name="Picture 237">
          <a:extLst>
            <a:ext uri="{FF2B5EF4-FFF2-40B4-BE49-F238E27FC236}">
              <a16:creationId xmlns:a16="http://schemas.microsoft.com/office/drawing/2014/main" id="{DF4230D7-02B0-45E0-958F-3E93380B945D}"/>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1047750" y="184651650"/>
          <a:ext cx="1114425" cy="726561"/>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xmlns:mc="http://schemas.openxmlformats.org/markup-compatibility/2006" val="FFFFFF" mc:Ignorable="a14" a14:legacySpreadsheetColorIndex="65"/>
              </a:solidFill>
              <a:prstDash val="dot"/>
              <a:miter lim="800000"/>
              <a:headEnd/>
              <a:tailEnd/>
            </a14:hiddenLine>
          </a:ext>
        </a:extLst>
      </xdr:spPr>
    </xdr:pic>
    <xdr:clientData/>
  </xdr:twoCellAnchor>
  <xdr:twoCellAnchor>
    <xdr:from>
      <xdr:col>2</xdr:col>
      <xdr:colOff>304800</xdr:colOff>
      <xdr:row>243</xdr:row>
      <xdr:rowOff>57150</xdr:rowOff>
    </xdr:from>
    <xdr:to>
      <xdr:col>2</xdr:col>
      <xdr:colOff>1666875</xdr:colOff>
      <xdr:row>243</xdr:row>
      <xdr:rowOff>847725</xdr:rowOff>
    </xdr:to>
    <xdr:pic>
      <xdr:nvPicPr>
        <xdr:cNvPr id="396" name="Picture 395">
          <a:extLst>
            <a:ext uri="{FF2B5EF4-FFF2-40B4-BE49-F238E27FC236}">
              <a16:creationId xmlns:a16="http://schemas.microsoft.com/office/drawing/2014/main" id="{3108D115-1666-4457-9C04-887A6890E7D5}"/>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914400" y="183746775"/>
          <a:ext cx="13620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242</xdr:row>
      <xdr:rowOff>38100</xdr:rowOff>
    </xdr:from>
    <xdr:to>
      <xdr:col>2</xdr:col>
      <xdr:colOff>1676400</xdr:colOff>
      <xdr:row>242</xdr:row>
      <xdr:rowOff>828675</xdr:rowOff>
    </xdr:to>
    <xdr:pic>
      <xdr:nvPicPr>
        <xdr:cNvPr id="397" name="Picture 396">
          <a:extLst>
            <a:ext uri="{FF2B5EF4-FFF2-40B4-BE49-F238E27FC236}">
              <a16:creationId xmlns:a16="http://schemas.microsoft.com/office/drawing/2014/main" id="{560B573D-9F3E-4AB6-A85C-973EC91057FE}"/>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923925" y="182841900"/>
          <a:ext cx="13620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241</xdr:row>
      <xdr:rowOff>38100</xdr:rowOff>
    </xdr:from>
    <xdr:to>
      <xdr:col>2</xdr:col>
      <xdr:colOff>1657350</xdr:colOff>
      <xdr:row>241</xdr:row>
      <xdr:rowOff>828675</xdr:rowOff>
    </xdr:to>
    <xdr:pic>
      <xdr:nvPicPr>
        <xdr:cNvPr id="398" name="Picture 397">
          <a:extLst>
            <a:ext uri="{FF2B5EF4-FFF2-40B4-BE49-F238E27FC236}">
              <a16:creationId xmlns:a16="http://schemas.microsoft.com/office/drawing/2014/main" id="{A5D7566A-BA55-4FF7-8ECA-31ECF4B7232D}"/>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904875" y="181956075"/>
          <a:ext cx="13620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240</xdr:row>
      <xdr:rowOff>19050</xdr:rowOff>
    </xdr:from>
    <xdr:to>
      <xdr:col>2</xdr:col>
      <xdr:colOff>1838325</xdr:colOff>
      <xdr:row>240</xdr:row>
      <xdr:rowOff>866775</xdr:rowOff>
    </xdr:to>
    <xdr:pic>
      <xdr:nvPicPr>
        <xdr:cNvPr id="399" name="Picture 398">
          <a:extLst>
            <a:ext uri="{FF2B5EF4-FFF2-40B4-BE49-F238E27FC236}">
              <a16:creationId xmlns:a16="http://schemas.microsoft.com/office/drawing/2014/main" id="{13BEB6E3-B797-43F1-97D0-1626D77709EC}"/>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990600" y="181051200"/>
          <a:ext cx="14573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239</xdr:row>
      <xdr:rowOff>19050</xdr:rowOff>
    </xdr:from>
    <xdr:to>
      <xdr:col>2</xdr:col>
      <xdr:colOff>1828800</xdr:colOff>
      <xdr:row>239</xdr:row>
      <xdr:rowOff>866775</xdr:rowOff>
    </xdr:to>
    <xdr:pic>
      <xdr:nvPicPr>
        <xdr:cNvPr id="400" name="Picture 399">
          <a:extLst>
            <a:ext uri="{FF2B5EF4-FFF2-40B4-BE49-F238E27FC236}">
              <a16:creationId xmlns:a16="http://schemas.microsoft.com/office/drawing/2014/main" id="{E4F05327-57A3-44E2-98D1-85FCC43EBE38}"/>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981075" y="180165375"/>
          <a:ext cx="14573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238</xdr:row>
      <xdr:rowOff>9525</xdr:rowOff>
    </xdr:from>
    <xdr:to>
      <xdr:col>2</xdr:col>
      <xdr:colOff>1828800</xdr:colOff>
      <xdr:row>238</xdr:row>
      <xdr:rowOff>857250</xdr:rowOff>
    </xdr:to>
    <xdr:pic>
      <xdr:nvPicPr>
        <xdr:cNvPr id="401" name="Picture 400">
          <a:extLst>
            <a:ext uri="{FF2B5EF4-FFF2-40B4-BE49-F238E27FC236}">
              <a16:creationId xmlns:a16="http://schemas.microsoft.com/office/drawing/2014/main" id="{8C45E46F-8F42-40DC-BC8F-B4BCA3C51443}"/>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981075" y="179270025"/>
          <a:ext cx="14573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235</xdr:row>
      <xdr:rowOff>85725</xdr:rowOff>
    </xdr:from>
    <xdr:to>
      <xdr:col>2</xdr:col>
      <xdr:colOff>1924050</xdr:colOff>
      <xdr:row>235</xdr:row>
      <xdr:rowOff>809624</xdr:rowOff>
    </xdr:to>
    <xdr:pic>
      <xdr:nvPicPr>
        <xdr:cNvPr id="404" name="Picture 203">
          <a:extLst>
            <a:ext uri="{FF2B5EF4-FFF2-40B4-BE49-F238E27FC236}">
              <a16:creationId xmlns:a16="http://schemas.microsoft.com/office/drawing/2014/main" id="{5CA776C6-4B24-4A45-87BC-A6FE753D6603}"/>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762000" y="176688750"/>
          <a:ext cx="1771650"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190500</xdr:colOff>
      <xdr:row>234</xdr:row>
      <xdr:rowOff>48986</xdr:rowOff>
    </xdr:from>
    <xdr:to>
      <xdr:col>2</xdr:col>
      <xdr:colOff>1905000</xdr:colOff>
      <xdr:row>234</xdr:row>
      <xdr:rowOff>838200</xdr:rowOff>
    </xdr:to>
    <xdr:pic>
      <xdr:nvPicPr>
        <xdr:cNvPr id="405" name="Picture 200">
          <a:extLst>
            <a:ext uri="{FF2B5EF4-FFF2-40B4-BE49-F238E27FC236}">
              <a16:creationId xmlns:a16="http://schemas.microsoft.com/office/drawing/2014/main" id="{E49F9F61-A3DC-465E-A178-DC9A896DD0E1}"/>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800100" y="175766186"/>
          <a:ext cx="1714500" cy="78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236</xdr:row>
      <xdr:rowOff>66675</xdr:rowOff>
    </xdr:from>
    <xdr:to>
      <xdr:col>2</xdr:col>
      <xdr:colOff>1933575</xdr:colOff>
      <xdr:row>236</xdr:row>
      <xdr:rowOff>790574</xdr:rowOff>
    </xdr:to>
    <xdr:pic>
      <xdr:nvPicPr>
        <xdr:cNvPr id="406" name="Picture 203">
          <a:extLst>
            <a:ext uri="{FF2B5EF4-FFF2-40B4-BE49-F238E27FC236}">
              <a16:creationId xmlns:a16="http://schemas.microsoft.com/office/drawing/2014/main" id="{E8999ED2-A642-417D-9D06-CE380BAA4A89}"/>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771525" y="177555525"/>
          <a:ext cx="1771650"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180975</xdr:colOff>
      <xdr:row>237</xdr:row>
      <xdr:rowOff>47625</xdr:rowOff>
    </xdr:from>
    <xdr:to>
      <xdr:col>2</xdr:col>
      <xdr:colOff>1952625</xdr:colOff>
      <xdr:row>237</xdr:row>
      <xdr:rowOff>771524</xdr:rowOff>
    </xdr:to>
    <xdr:pic>
      <xdr:nvPicPr>
        <xdr:cNvPr id="407" name="Picture 203">
          <a:extLst>
            <a:ext uri="{FF2B5EF4-FFF2-40B4-BE49-F238E27FC236}">
              <a16:creationId xmlns:a16="http://schemas.microsoft.com/office/drawing/2014/main" id="{4FBD3116-934A-4333-8E9E-DD97DE1DBBB8}"/>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790575" y="178422300"/>
          <a:ext cx="1771650"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209550</xdr:colOff>
      <xdr:row>233</xdr:row>
      <xdr:rowOff>47625</xdr:rowOff>
    </xdr:from>
    <xdr:to>
      <xdr:col>2</xdr:col>
      <xdr:colOff>1924050</xdr:colOff>
      <xdr:row>233</xdr:row>
      <xdr:rowOff>836839</xdr:rowOff>
    </xdr:to>
    <xdr:pic>
      <xdr:nvPicPr>
        <xdr:cNvPr id="408" name="Picture 200">
          <a:extLst>
            <a:ext uri="{FF2B5EF4-FFF2-40B4-BE49-F238E27FC236}">
              <a16:creationId xmlns:a16="http://schemas.microsoft.com/office/drawing/2014/main" id="{A075EFD8-48C7-44A9-A532-32D8F2080D39}"/>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819150" y="174879000"/>
          <a:ext cx="1714500" cy="78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180975</xdr:colOff>
      <xdr:row>232</xdr:row>
      <xdr:rowOff>66675</xdr:rowOff>
    </xdr:from>
    <xdr:to>
      <xdr:col>2</xdr:col>
      <xdr:colOff>1895475</xdr:colOff>
      <xdr:row>232</xdr:row>
      <xdr:rowOff>855889</xdr:rowOff>
    </xdr:to>
    <xdr:pic>
      <xdr:nvPicPr>
        <xdr:cNvPr id="409" name="Picture 200">
          <a:extLst>
            <a:ext uri="{FF2B5EF4-FFF2-40B4-BE49-F238E27FC236}">
              <a16:creationId xmlns:a16="http://schemas.microsoft.com/office/drawing/2014/main" id="{5DCD410E-06B2-45B8-838C-9B137CE3BF7C}"/>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790575" y="174012225"/>
          <a:ext cx="1714500" cy="78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219075</xdr:colOff>
      <xdr:row>227</xdr:row>
      <xdr:rowOff>28575</xdr:rowOff>
    </xdr:from>
    <xdr:to>
      <xdr:col>2</xdr:col>
      <xdr:colOff>1866900</xdr:colOff>
      <xdr:row>227</xdr:row>
      <xdr:rowOff>847725</xdr:rowOff>
    </xdr:to>
    <xdr:pic>
      <xdr:nvPicPr>
        <xdr:cNvPr id="410" name="Picture 409">
          <a:extLst>
            <a:ext uri="{FF2B5EF4-FFF2-40B4-BE49-F238E27FC236}">
              <a16:creationId xmlns:a16="http://schemas.microsoft.com/office/drawing/2014/main" id="{B88A0CC1-11B5-4849-8631-E1D337BED04C}"/>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828675" y="169545000"/>
          <a:ext cx="16478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229</xdr:row>
      <xdr:rowOff>9525</xdr:rowOff>
    </xdr:from>
    <xdr:to>
      <xdr:col>2</xdr:col>
      <xdr:colOff>1790700</xdr:colOff>
      <xdr:row>229</xdr:row>
      <xdr:rowOff>857250</xdr:rowOff>
    </xdr:to>
    <xdr:pic>
      <xdr:nvPicPr>
        <xdr:cNvPr id="412" name="Picture 411">
          <a:extLst>
            <a:ext uri="{FF2B5EF4-FFF2-40B4-BE49-F238E27FC236}">
              <a16:creationId xmlns:a16="http://schemas.microsoft.com/office/drawing/2014/main" id="{A461FF42-F821-4588-9984-D2A7E7502D82}"/>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895350" y="171297600"/>
          <a:ext cx="15049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247650</xdr:colOff>
      <xdr:row>230</xdr:row>
      <xdr:rowOff>9525</xdr:rowOff>
    </xdr:from>
    <xdr:to>
      <xdr:col>2</xdr:col>
      <xdr:colOff>1752600</xdr:colOff>
      <xdr:row>230</xdr:row>
      <xdr:rowOff>857250</xdr:rowOff>
    </xdr:to>
    <xdr:pic>
      <xdr:nvPicPr>
        <xdr:cNvPr id="413" name="Picture 412">
          <a:extLst>
            <a:ext uri="{FF2B5EF4-FFF2-40B4-BE49-F238E27FC236}">
              <a16:creationId xmlns:a16="http://schemas.microsoft.com/office/drawing/2014/main" id="{8DFAF47B-D053-4E03-B056-7994C3A255FB}"/>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857250" y="172183425"/>
          <a:ext cx="15049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266700</xdr:colOff>
      <xdr:row>231</xdr:row>
      <xdr:rowOff>28575</xdr:rowOff>
    </xdr:from>
    <xdr:to>
      <xdr:col>2</xdr:col>
      <xdr:colOff>1771650</xdr:colOff>
      <xdr:row>231</xdr:row>
      <xdr:rowOff>876300</xdr:rowOff>
    </xdr:to>
    <xdr:pic>
      <xdr:nvPicPr>
        <xdr:cNvPr id="414" name="Picture 413">
          <a:extLst>
            <a:ext uri="{FF2B5EF4-FFF2-40B4-BE49-F238E27FC236}">
              <a16:creationId xmlns:a16="http://schemas.microsoft.com/office/drawing/2014/main" id="{EA7AE905-65D8-4973-ABCD-EA027E6D2D23}"/>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876300" y="173088300"/>
          <a:ext cx="15049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247650</xdr:colOff>
      <xdr:row>228</xdr:row>
      <xdr:rowOff>28575</xdr:rowOff>
    </xdr:from>
    <xdr:to>
      <xdr:col>2</xdr:col>
      <xdr:colOff>1895475</xdr:colOff>
      <xdr:row>228</xdr:row>
      <xdr:rowOff>847725</xdr:rowOff>
    </xdr:to>
    <xdr:pic>
      <xdr:nvPicPr>
        <xdr:cNvPr id="415" name="Picture 414">
          <a:extLst>
            <a:ext uri="{FF2B5EF4-FFF2-40B4-BE49-F238E27FC236}">
              <a16:creationId xmlns:a16="http://schemas.microsoft.com/office/drawing/2014/main" id="{F9180A96-269B-46C1-91C7-967EA72344F6}"/>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857250" y="170430825"/>
          <a:ext cx="16478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226</xdr:row>
      <xdr:rowOff>76200</xdr:rowOff>
    </xdr:from>
    <xdr:to>
      <xdr:col>2</xdr:col>
      <xdr:colOff>1676400</xdr:colOff>
      <xdr:row>226</xdr:row>
      <xdr:rowOff>809625</xdr:rowOff>
    </xdr:to>
    <xdr:pic>
      <xdr:nvPicPr>
        <xdr:cNvPr id="416" name="Picture 415">
          <a:extLst>
            <a:ext uri="{FF2B5EF4-FFF2-40B4-BE49-F238E27FC236}">
              <a16:creationId xmlns:a16="http://schemas.microsoft.com/office/drawing/2014/main" id="{711965CA-96C3-446B-A454-3AD8C5DC4BA8}"/>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81075" y="168706800"/>
          <a:ext cx="13049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225</xdr:row>
      <xdr:rowOff>57150</xdr:rowOff>
    </xdr:from>
    <xdr:to>
      <xdr:col>2</xdr:col>
      <xdr:colOff>1666875</xdr:colOff>
      <xdr:row>225</xdr:row>
      <xdr:rowOff>790575</xdr:rowOff>
    </xdr:to>
    <xdr:pic>
      <xdr:nvPicPr>
        <xdr:cNvPr id="417" name="Picture 416">
          <a:extLst>
            <a:ext uri="{FF2B5EF4-FFF2-40B4-BE49-F238E27FC236}">
              <a16:creationId xmlns:a16="http://schemas.microsoft.com/office/drawing/2014/main" id="{45181AEE-A0C9-4665-8269-AD33C9EF524C}"/>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71550" y="167801925"/>
          <a:ext cx="13049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352425</xdr:colOff>
      <xdr:row>224</xdr:row>
      <xdr:rowOff>76200</xdr:rowOff>
    </xdr:from>
    <xdr:to>
      <xdr:col>2</xdr:col>
      <xdr:colOff>1657350</xdr:colOff>
      <xdr:row>224</xdr:row>
      <xdr:rowOff>809625</xdr:rowOff>
    </xdr:to>
    <xdr:pic>
      <xdr:nvPicPr>
        <xdr:cNvPr id="418" name="Picture 417">
          <a:extLst>
            <a:ext uri="{FF2B5EF4-FFF2-40B4-BE49-F238E27FC236}">
              <a16:creationId xmlns:a16="http://schemas.microsoft.com/office/drawing/2014/main" id="{0657CA80-5417-42DF-9AEE-02F886141CB8}"/>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62025" y="166935150"/>
          <a:ext cx="13049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223</xdr:row>
      <xdr:rowOff>47625</xdr:rowOff>
    </xdr:from>
    <xdr:to>
      <xdr:col>2</xdr:col>
      <xdr:colOff>1866900</xdr:colOff>
      <xdr:row>223</xdr:row>
      <xdr:rowOff>838200</xdr:rowOff>
    </xdr:to>
    <xdr:pic>
      <xdr:nvPicPr>
        <xdr:cNvPr id="419" name="Picture 418">
          <a:extLst>
            <a:ext uri="{FF2B5EF4-FFF2-40B4-BE49-F238E27FC236}">
              <a16:creationId xmlns:a16="http://schemas.microsoft.com/office/drawing/2014/main" id="{41AF066F-EDFC-4E95-AD6D-8C944AB3DCB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5825" y="166020750"/>
          <a:ext cx="15906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222</xdr:row>
      <xdr:rowOff>38100</xdr:rowOff>
    </xdr:from>
    <xdr:to>
      <xdr:col>2</xdr:col>
      <xdr:colOff>1885950</xdr:colOff>
      <xdr:row>222</xdr:row>
      <xdr:rowOff>828675</xdr:rowOff>
    </xdr:to>
    <xdr:pic>
      <xdr:nvPicPr>
        <xdr:cNvPr id="420" name="Picture 419">
          <a:extLst>
            <a:ext uri="{FF2B5EF4-FFF2-40B4-BE49-F238E27FC236}">
              <a16:creationId xmlns:a16="http://schemas.microsoft.com/office/drawing/2014/main" id="{926EABA3-ECD4-4D09-88C0-38E210B927E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04875" y="165125400"/>
          <a:ext cx="15906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266700</xdr:colOff>
      <xdr:row>221</xdr:row>
      <xdr:rowOff>57150</xdr:rowOff>
    </xdr:from>
    <xdr:to>
      <xdr:col>2</xdr:col>
      <xdr:colOff>1857375</xdr:colOff>
      <xdr:row>221</xdr:row>
      <xdr:rowOff>847725</xdr:rowOff>
    </xdr:to>
    <xdr:pic>
      <xdr:nvPicPr>
        <xdr:cNvPr id="421" name="Picture 420">
          <a:extLst>
            <a:ext uri="{FF2B5EF4-FFF2-40B4-BE49-F238E27FC236}">
              <a16:creationId xmlns:a16="http://schemas.microsoft.com/office/drawing/2014/main" id="{BA17DDF5-0910-4B6E-AB63-F326EA3A272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76300" y="164258625"/>
          <a:ext cx="15906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171451</xdr:colOff>
      <xdr:row>220</xdr:row>
      <xdr:rowOff>28575</xdr:rowOff>
    </xdr:from>
    <xdr:to>
      <xdr:col>2</xdr:col>
      <xdr:colOff>1962151</xdr:colOff>
      <xdr:row>220</xdr:row>
      <xdr:rowOff>847725</xdr:rowOff>
    </xdr:to>
    <xdr:pic>
      <xdr:nvPicPr>
        <xdr:cNvPr id="422" name="Picture 421">
          <a:extLst>
            <a:ext uri="{FF2B5EF4-FFF2-40B4-BE49-F238E27FC236}">
              <a16:creationId xmlns:a16="http://schemas.microsoft.com/office/drawing/2014/main" id="{89D92C68-838A-47F7-B86A-C272810CC056}"/>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781051" y="163344225"/>
          <a:ext cx="1790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219</xdr:row>
      <xdr:rowOff>28575</xdr:rowOff>
    </xdr:from>
    <xdr:to>
      <xdr:col>2</xdr:col>
      <xdr:colOff>1962150</xdr:colOff>
      <xdr:row>219</xdr:row>
      <xdr:rowOff>847725</xdr:rowOff>
    </xdr:to>
    <xdr:pic>
      <xdr:nvPicPr>
        <xdr:cNvPr id="423" name="Picture 422">
          <a:extLst>
            <a:ext uri="{FF2B5EF4-FFF2-40B4-BE49-F238E27FC236}">
              <a16:creationId xmlns:a16="http://schemas.microsoft.com/office/drawing/2014/main" id="{6A9B4A24-E48C-4CEF-964C-8B1151BE03C9}"/>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781050" y="162458400"/>
          <a:ext cx="1790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276226</xdr:colOff>
      <xdr:row>218</xdr:row>
      <xdr:rowOff>19050</xdr:rowOff>
    </xdr:from>
    <xdr:to>
      <xdr:col>2</xdr:col>
      <xdr:colOff>1876426</xdr:colOff>
      <xdr:row>218</xdr:row>
      <xdr:rowOff>847725</xdr:rowOff>
    </xdr:to>
    <xdr:pic>
      <xdr:nvPicPr>
        <xdr:cNvPr id="424" name="Picture 423">
          <a:extLst>
            <a:ext uri="{FF2B5EF4-FFF2-40B4-BE49-F238E27FC236}">
              <a16:creationId xmlns:a16="http://schemas.microsoft.com/office/drawing/2014/main" id="{71386F9A-5DCA-4076-95F9-F376A6408D24}"/>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885826" y="161563050"/>
          <a:ext cx="16002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217</xdr:row>
      <xdr:rowOff>19050</xdr:rowOff>
    </xdr:from>
    <xdr:to>
      <xdr:col>2</xdr:col>
      <xdr:colOff>1876425</xdr:colOff>
      <xdr:row>217</xdr:row>
      <xdr:rowOff>847725</xdr:rowOff>
    </xdr:to>
    <xdr:pic>
      <xdr:nvPicPr>
        <xdr:cNvPr id="425" name="Picture 424">
          <a:extLst>
            <a:ext uri="{FF2B5EF4-FFF2-40B4-BE49-F238E27FC236}">
              <a16:creationId xmlns:a16="http://schemas.microsoft.com/office/drawing/2014/main" id="{3AC29A4D-A549-4A72-90D8-D10366DCEDB2}"/>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885825" y="160677225"/>
          <a:ext cx="16002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216</xdr:row>
      <xdr:rowOff>28575</xdr:rowOff>
    </xdr:from>
    <xdr:to>
      <xdr:col>2</xdr:col>
      <xdr:colOff>1876425</xdr:colOff>
      <xdr:row>216</xdr:row>
      <xdr:rowOff>857250</xdr:rowOff>
    </xdr:to>
    <xdr:pic>
      <xdr:nvPicPr>
        <xdr:cNvPr id="426" name="Picture 425">
          <a:extLst>
            <a:ext uri="{FF2B5EF4-FFF2-40B4-BE49-F238E27FC236}">
              <a16:creationId xmlns:a16="http://schemas.microsoft.com/office/drawing/2014/main" id="{4C6DC6C3-3461-4E29-8DAD-FDA70D3D38A9}"/>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885825" y="159800925"/>
          <a:ext cx="16002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215</xdr:row>
      <xdr:rowOff>19050</xdr:rowOff>
    </xdr:from>
    <xdr:to>
      <xdr:col>2</xdr:col>
      <xdr:colOff>1781175</xdr:colOff>
      <xdr:row>215</xdr:row>
      <xdr:rowOff>857250</xdr:rowOff>
    </xdr:to>
    <xdr:pic>
      <xdr:nvPicPr>
        <xdr:cNvPr id="427" name="Picture 426">
          <a:extLst>
            <a:ext uri="{FF2B5EF4-FFF2-40B4-BE49-F238E27FC236}">
              <a16:creationId xmlns:a16="http://schemas.microsoft.com/office/drawing/2014/main" id="{D6C441FC-2C61-4334-8ED9-C62DCB2DEF09}"/>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981075" y="158905575"/>
          <a:ext cx="14097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214</xdr:row>
      <xdr:rowOff>28575</xdr:rowOff>
    </xdr:from>
    <xdr:to>
      <xdr:col>2</xdr:col>
      <xdr:colOff>1771650</xdr:colOff>
      <xdr:row>214</xdr:row>
      <xdr:rowOff>866775</xdr:rowOff>
    </xdr:to>
    <xdr:pic>
      <xdr:nvPicPr>
        <xdr:cNvPr id="428" name="Picture 427">
          <a:extLst>
            <a:ext uri="{FF2B5EF4-FFF2-40B4-BE49-F238E27FC236}">
              <a16:creationId xmlns:a16="http://schemas.microsoft.com/office/drawing/2014/main" id="{590191EB-1825-4608-9841-BDC08D8EEB5B}"/>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971550" y="158029275"/>
          <a:ext cx="14097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352425</xdr:colOff>
      <xdr:row>213</xdr:row>
      <xdr:rowOff>9525</xdr:rowOff>
    </xdr:from>
    <xdr:to>
      <xdr:col>2</xdr:col>
      <xdr:colOff>1762125</xdr:colOff>
      <xdr:row>213</xdr:row>
      <xdr:rowOff>847725</xdr:rowOff>
    </xdr:to>
    <xdr:pic>
      <xdr:nvPicPr>
        <xdr:cNvPr id="429" name="Picture 428">
          <a:extLst>
            <a:ext uri="{FF2B5EF4-FFF2-40B4-BE49-F238E27FC236}">
              <a16:creationId xmlns:a16="http://schemas.microsoft.com/office/drawing/2014/main" id="{08150904-455E-4499-A5F7-25E0E58C1093}"/>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962025" y="157124400"/>
          <a:ext cx="14097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390525</xdr:colOff>
      <xdr:row>212</xdr:row>
      <xdr:rowOff>19050</xdr:rowOff>
    </xdr:from>
    <xdr:to>
      <xdr:col>2</xdr:col>
      <xdr:colOff>1724025</xdr:colOff>
      <xdr:row>212</xdr:row>
      <xdr:rowOff>847725</xdr:rowOff>
    </xdr:to>
    <xdr:pic>
      <xdr:nvPicPr>
        <xdr:cNvPr id="430" name="Picture 179">
          <a:extLst>
            <a:ext uri="{FF2B5EF4-FFF2-40B4-BE49-F238E27FC236}">
              <a16:creationId xmlns:a16="http://schemas.microsoft.com/office/drawing/2014/main" id="{508B2C56-C4FF-4740-8FCA-3E982B9BD431}"/>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1000125" y="156248100"/>
          <a:ext cx="13335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352425</xdr:colOff>
      <xdr:row>211</xdr:row>
      <xdr:rowOff>28575</xdr:rowOff>
    </xdr:from>
    <xdr:to>
      <xdr:col>2</xdr:col>
      <xdr:colOff>1685925</xdr:colOff>
      <xdr:row>211</xdr:row>
      <xdr:rowOff>857250</xdr:rowOff>
    </xdr:to>
    <xdr:pic>
      <xdr:nvPicPr>
        <xdr:cNvPr id="431" name="Picture 179">
          <a:extLst>
            <a:ext uri="{FF2B5EF4-FFF2-40B4-BE49-F238E27FC236}">
              <a16:creationId xmlns:a16="http://schemas.microsoft.com/office/drawing/2014/main" id="{B90DE544-1001-4B1E-805A-D38D5F0834F4}"/>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962025" y="155371800"/>
          <a:ext cx="13335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210</xdr:row>
      <xdr:rowOff>47624</xdr:rowOff>
    </xdr:from>
    <xdr:to>
      <xdr:col>2</xdr:col>
      <xdr:colOff>1847850</xdr:colOff>
      <xdr:row>210</xdr:row>
      <xdr:rowOff>857249</xdr:rowOff>
    </xdr:to>
    <xdr:pic>
      <xdr:nvPicPr>
        <xdr:cNvPr id="432" name="Picture 177">
          <a:extLst>
            <a:ext uri="{FF2B5EF4-FFF2-40B4-BE49-F238E27FC236}">
              <a16:creationId xmlns:a16="http://schemas.microsoft.com/office/drawing/2014/main" id="{C9918868-C343-41A0-8711-8D5B2393ADA6}"/>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742950" y="154505024"/>
          <a:ext cx="17145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209</xdr:row>
      <xdr:rowOff>28575</xdr:rowOff>
    </xdr:from>
    <xdr:to>
      <xdr:col>2</xdr:col>
      <xdr:colOff>1876425</xdr:colOff>
      <xdr:row>209</xdr:row>
      <xdr:rowOff>838200</xdr:rowOff>
    </xdr:to>
    <xdr:pic>
      <xdr:nvPicPr>
        <xdr:cNvPr id="433" name="Picture 177">
          <a:extLst>
            <a:ext uri="{FF2B5EF4-FFF2-40B4-BE49-F238E27FC236}">
              <a16:creationId xmlns:a16="http://schemas.microsoft.com/office/drawing/2014/main" id="{6E47D4E0-6189-4E2C-BFF6-D57635C9F3C8}"/>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771525" y="153600150"/>
          <a:ext cx="17145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295276</xdr:colOff>
      <xdr:row>208</xdr:row>
      <xdr:rowOff>66675</xdr:rowOff>
    </xdr:from>
    <xdr:to>
      <xdr:col>2</xdr:col>
      <xdr:colOff>1666876</xdr:colOff>
      <xdr:row>208</xdr:row>
      <xdr:rowOff>819150</xdr:rowOff>
    </xdr:to>
    <xdr:pic>
      <xdr:nvPicPr>
        <xdr:cNvPr id="434" name="Picture 174">
          <a:extLst>
            <a:ext uri="{FF2B5EF4-FFF2-40B4-BE49-F238E27FC236}">
              <a16:creationId xmlns:a16="http://schemas.microsoft.com/office/drawing/2014/main" id="{A3A53977-D1D7-4C6C-BA6C-4A81AAADD50E}"/>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904876" y="152752425"/>
          <a:ext cx="13716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207</xdr:row>
      <xdr:rowOff>57150</xdr:rowOff>
    </xdr:from>
    <xdr:to>
      <xdr:col>2</xdr:col>
      <xdr:colOff>1647825</xdr:colOff>
      <xdr:row>207</xdr:row>
      <xdr:rowOff>809625</xdr:rowOff>
    </xdr:to>
    <xdr:pic>
      <xdr:nvPicPr>
        <xdr:cNvPr id="435" name="Picture 174">
          <a:extLst>
            <a:ext uri="{FF2B5EF4-FFF2-40B4-BE49-F238E27FC236}">
              <a16:creationId xmlns:a16="http://schemas.microsoft.com/office/drawing/2014/main" id="{E037F1BD-4EA4-43EF-AC3B-60DDC5B2D9FA}"/>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885825" y="151857075"/>
          <a:ext cx="13716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206</xdr:row>
      <xdr:rowOff>57150</xdr:rowOff>
    </xdr:from>
    <xdr:to>
      <xdr:col>2</xdr:col>
      <xdr:colOff>1676400</xdr:colOff>
      <xdr:row>206</xdr:row>
      <xdr:rowOff>809625</xdr:rowOff>
    </xdr:to>
    <xdr:pic>
      <xdr:nvPicPr>
        <xdr:cNvPr id="436" name="Picture 174">
          <a:extLst>
            <a:ext uri="{FF2B5EF4-FFF2-40B4-BE49-F238E27FC236}">
              <a16:creationId xmlns:a16="http://schemas.microsoft.com/office/drawing/2014/main" id="{0BDE2D05-AF4A-474A-B04C-007CA5792F74}"/>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914400" y="150971250"/>
          <a:ext cx="13716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205</xdr:row>
      <xdr:rowOff>245172</xdr:rowOff>
    </xdr:from>
    <xdr:to>
      <xdr:col>2</xdr:col>
      <xdr:colOff>2133600</xdr:colOff>
      <xdr:row>205</xdr:row>
      <xdr:rowOff>638175</xdr:rowOff>
    </xdr:to>
    <xdr:pic>
      <xdr:nvPicPr>
        <xdr:cNvPr id="437" name="Picture 436">
          <a:extLst>
            <a:ext uri="{FF2B5EF4-FFF2-40B4-BE49-F238E27FC236}">
              <a16:creationId xmlns:a16="http://schemas.microsoft.com/office/drawing/2014/main" id="{9F429C55-6D19-4C8A-B206-22E40A872276}"/>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781050" y="150273447"/>
          <a:ext cx="1962150" cy="393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204</xdr:row>
      <xdr:rowOff>257175</xdr:rowOff>
    </xdr:from>
    <xdr:to>
      <xdr:col>2</xdr:col>
      <xdr:colOff>2114550</xdr:colOff>
      <xdr:row>204</xdr:row>
      <xdr:rowOff>650178</xdr:rowOff>
    </xdr:to>
    <xdr:pic>
      <xdr:nvPicPr>
        <xdr:cNvPr id="438" name="Picture 437">
          <a:extLst>
            <a:ext uri="{FF2B5EF4-FFF2-40B4-BE49-F238E27FC236}">
              <a16:creationId xmlns:a16="http://schemas.microsoft.com/office/drawing/2014/main" id="{9DA9AC80-972E-4150-B1E0-F36BBD01F5A2}"/>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762000" y="149399625"/>
          <a:ext cx="1962150" cy="393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238125</xdr:colOff>
      <xdr:row>202</xdr:row>
      <xdr:rowOff>28574</xdr:rowOff>
    </xdr:from>
    <xdr:to>
      <xdr:col>2</xdr:col>
      <xdr:colOff>1962150</xdr:colOff>
      <xdr:row>203</xdr:row>
      <xdr:rowOff>28574</xdr:rowOff>
    </xdr:to>
    <xdr:pic>
      <xdr:nvPicPr>
        <xdr:cNvPr id="439" name="Picture 168">
          <a:extLst>
            <a:ext uri="{FF2B5EF4-FFF2-40B4-BE49-F238E27FC236}">
              <a16:creationId xmlns:a16="http://schemas.microsoft.com/office/drawing/2014/main" id="{C07318A9-EE11-4ED4-AFC8-25FC2420FB92}"/>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847725" y="147399374"/>
          <a:ext cx="17240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180975</xdr:colOff>
      <xdr:row>203</xdr:row>
      <xdr:rowOff>295275</xdr:rowOff>
    </xdr:from>
    <xdr:to>
      <xdr:col>2</xdr:col>
      <xdr:colOff>2143125</xdr:colOff>
      <xdr:row>203</xdr:row>
      <xdr:rowOff>688278</xdr:rowOff>
    </xdr:to>
    <xdr:pic>
      <xdr:nvPicPr>
        <xdr:cNvPr id="440" name="Picture 439">
          <a:extLst>
            <a:ext uri="{FF2B5EF4-FFF2-40B4-BE49-F238E27FC236}">
              <a16:creationId xmlns:a16="http://schemas.microsoft.com/office/drawing/2014/main" id="{07C75C02-3972-449D-B14D-521B5B37EC6F}"/>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790575" y="148551900"/>
          <a:ext cx="1962150" cy="393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199</xdr:row>
      <xdr:rowOff>66675</xdr:rowOff>
    </xdr:from>
    <xdr:to>
      <xdr:col>2</xdr:col>
      <xdr:colOff>1771650</xdr:colOff>
      <xdr:row>199</xdr:row>
      <xdr:rowOff>857250</xdr:rowOff>
    </xdr:to>
    <xdr:pic>
      <xdr:nvPicPr>
        <xdr:cNvPr id="441" name="Picture 165">
          <a:extLst>
            <a:ext uri="{FF2B5EF4-FFF2-40B4-BE49-F238E27FC236}">
              <a16:creationId xmlns:a16="http://schemas.microsoft.com/office/drawing/2014/main" id="{BB4A9B0F-314A-49B1-B0E7-DC7C8C64B3DA}"/>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914400" y="144780000"/>
          <a:ext cx="14668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201</xdr:row>
      <xdr:rowOff>28575</xdr:rowOff>
    </xdr:from>
    <xdr:to>
      <xdr:col>2</xdr:col>
      <xdr:colOff>1924050</xdr:colOff>
      <xdr:row>202</xdr:row>
      <xdr:rowOff>28575</xdr:rowOff>
    </xdr:to>
    <xdr:pic>
      <xdr:nvPicPr>
        <xdr:cNvPr id="442" name="Picture 168">
          <a:extLst>
            <a:ext uri="{FF2B5EF4-FFF2-40B4-BE49-F238E27FC236}">
              <a16:creationId xmlns:a16="http://schemas.microsoft.com/office/drawing/2014/main" id="{11622808-C72F-4A8C-8576-9CFD03B70A3F}"/>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809625" y="146513550"/>
          <a:ext cx="17240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190500</xdr:colOff>
      <xdr:row>200</xdr:row>
      <xdr:rowOff>0</xdr:rowOff>
    </xdr:from>
    <xdr:to>
      <xdr:col>2</xdr:col>
      <xdr:colOff>1914525</xdr:colOff>
      <xdr:row>201</xdr:row>
      <xdr:rowOff>0</xdr:rowOff>
    </xdr:to>
    <xdr:pic>
      <xdr:nvPicPr>
        <xdr:cNvPr id="443" name="Picture 168">
          <a:extLst>
            <a:ext uri="{FF2B5EF4-FFF2-40B4-BE49-F238E27FC236}">
              <a16:creationId xmlns:a16="http://schemas.microsoft.com/office/drawing/2014/main" id="{4821A7EB-EF70-41B2-8ED8-A9C8BCF2D7F5}"/>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800100" y="145599150"/>
          <a:ext cx="17240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198</xdr:row>
      <xdr:rowOff>57150</xdr:rowOff>
    </xdr:from>
    <xdr:to>
      <xdr:col>2</xdr:col>
      <xdr:colOff>1771650</xdr:colOff>
      <xdr:row>198</xdr:row>
      <xdr:rowOff>847725</xdr:rowOff>
    </xdr:to>
    <xdr:pic>
      <xdr:nvPicPr>
        <xdr:cNvPr id="444" name="Picture 165">
          <a:extLst>
            <a:ext uri="{FF2B5EF4-FFF2-40B4-BE49-F238E27FC236}">
              <a16:creationId xmlns:a16="http://schemas.microsoft.com/office/drawing/2014/main" id="{17B75A4E-99E2-4B0D-91C3-577B324C33DA}"/>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914400" y="143884650"/>
          <a:ext cx="14668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197</xdr:row>
      <xdr:rowOff>38100</xdr:rowOff>
    </xdr:from>
    <xdr:to>
      <xdr:col>2</xdr:col>
      <xdr:colOff>1762125</xdr:colOff>
      <xdr:row>197</xdr:row>
      <xdr:rowOff>828675</xdr:rowOff>
    </xdr:to>
    <xdr:pic>
      <xdr:nvPicPr>
        <xdr:cNvPr id="445" name="Picture 165">
          <a:extLst>
            <a:ext uri="{FF2B5EF4-FFF2-40B4-BE49-F238E27FC236}">
              <a16:creationId xmlns:a16="http://schemas.microsoft.com/office/drawing/2014/main" id="{68D73282-9273-40DF-A534-953EF8709045}"/>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904875" y="142979775"/>
          <a:ext cx="14668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196</xdr:row>
      <xdr:rowOff>57150</xdr:rowOff>
    </xdr:from>
    <xdr:to>
      <xdr:col>2</xdr:col>
      <xdr:colOff>1819275</xdr:colOff>
      <xdr:row>196</xdr:row>
      <xdr:rowOff>809625</xdr:rowOff>
    </xdr:to>
    <xdr:pic>
      <xdr:nvPicPr>
        <xdr:cNvPr id="446" name="Picture 162">
          <a:extLst>
            <a:ext uri="{FF2B5EF4-FFF2-40B4-BE49-F238E27FC236}">
              <a16:creationId xmlns:a16="http://schemas.microsoft.com/office/drawing/2014/main" id="{850CF804-72F2-4BB4-9301-DAB8B0EC0A6E}"/>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914400" y="142113000"/>
          <a:ext cx="1514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195</xdr:row>
      <xdr:rowOff>85725</xdr:rowOff>
    </xdr:from>
    <xdr:to>
      <xdr:col>2</xdr:col>
      <xdr:colOff>1819275</xdr:colOff>
      <xdr:row>195</xdr:row>
      <xdr:rowOff>838200</xdr:rowOff>
    </xdr:to>
    <xdr:pic>
      <xdr:nvPicPr>
        <xdr:cNvPr id="447" name="Picture 162">
          <a:extLst>
            <a:ext uri="{FF2B5EF4-FFF2-40B4-BE49-F238E27FC236}">
              <a16:creationId xmlns:a16="http://schemas.microsoft.com/office/drawing/2014/main" id="{EB844F97-71E0-498A-B12D-2E2007C4404F}"/>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914400" y="141255750"/>
          <a:ext cx="1514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194</xdr:row>
      <xdr:rowOff>76200</xdr:rowOff>
    </xdr:from>
    <xdr:to>
      <xdr:col>2</xdr:col>
      <xdr:colOff>1828800</xdr:colOff>
      <xdr:row>194</xdr:row>
      <xdr:rowOff>828675</xdr:rowOff>
    </xdr:to>
    <xdr:pic>
      <xdr:nvPicPr>
        <xdr:cNvPr id="448" name="Picture 162">
          <a:extLst>
            <a:ext uri="{FF2B5EF4-FFF2-40B4-BE49-F238E27FC236}">
              <a16:creationId xmlns:a16="http://schemas.microsoft.com/office/drawing/2014/main" id="{5A41830E-DB1E-4916-882D-349012A336A7}"/>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923925" y="140360400"/>
          <a:ext cx="1514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152401</xdr:colOff>
      <xdr:row>193</xdr:row>
      <xdr:rowOff>9524</xdr:rowOff>
    </xdr:from>
    <xdr:to>
      <xdr:col>2</xdr:col>
      <xdr:colOff>1962151</xdr:colOff>
      <xdr:row>193</xdr:row>
      <xdr:rowOff>876299</xdr:rowOff>
    </xdr:to>
    <xdr:pic>
      <xdr:nvPicPr>
        <xdr:cNvPr id="449" name="Picture 448">
          <a:extLst>
            <a:ext uri="{FF2B5EF4-FFF2-40B4-BE49-F238E27FC236}">
              <a16:creationId xmlns:a16="http://schemas.microsoft.com/office/drawing/2014/main" id="{F341B8DF-A190-4D79-A043-C41876BB9D24}"/>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762001" y="139407899"/>
          <a:ext cx="18097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192</xdr:row>
      <xdr:rowOff>17847</xdr:rowOff>
    </xdr:from>
    <xdr:to>
      <xdr:col>2</xdr:col>
      <xdr:colOff>1905000</xdr:colOff>
      <xdr:row>192</xdr:row>
      <xdr:rowOff>857250</xdr:rowOff>
    </xdr:to>
    <xdr:pic>
      <xdr:nvPicPr>
        <xdr:cNvPr id="450" name="Picture 449">
          <a:extLst>
            <a:ext uri="{FF2B5EF4-FFF2-40B4-BE49-F238E27FC236}">
              <a16:creationId xmlns:a16="http://schemas.microsoft.com/office/drawing/2014/main" id="{9FECD79F-7553-4BFA-92DC-FCC93802D68D}"/>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762000" y="138530397"/>
          <a:ext cx="1752600" cy="839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191</xdr:row>
      <xdr:rowOff>9525</xdr:rowOff>
    </xdr:from>
    <xdr:to>
      <xdr:col>2</xdr:col>
      <xdr:colOff>1914525</xdr:colOff>
      <xdr:row>191</xdr:row>
      <xdr:rowOff>848928</xdr:rowOff>
    </xdr:to>
    <xdr:pic>
      <xdr:nvPicPr>
        <xdr:cNvPr id="451" name="Picture 450">
          <a:extLst>
            <a:ext uri="{FF2B5EF4-FFF2-40B4-BE49-F238E27FC236}">
              <a16:creationId xmlns:a16="http://schemas.microsoft.com/office/drawing/2014/main" id="{99559105-DAEC-4A7A-A267-CED03F99124C}"/>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771525" y="137636250"/>
          <a:ext cx="1752600" cy="839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190</xdr:row>
      <xdr:rowOff>0</xdr:rowOff>
    </xdr:from>
    <xdr:to>
      <xdr:col>2</xdr:col>
      <xdr:colOff>2066306</xdr:colOff>
      <xdr:row>190</xdr:row>
      <xdr:rowOff>828675</xdr:rowOff>
    </xdr:to>
    <xdr:pic>
      <xdr:nvPicPr>
        <xdr:cNvPr id="452" name="Picture 157">
          <a:extLst>
            <a:ext uri="{FF2B5EF4-FFF2-40B4-BE49-F238E27FC236}">
              <a16:creationId xmlns:a16="http://schemas.microsoft.com/office/drawing/2014/main" id="{1749DAE6-EF30-4479-A3AA-C4BCA2A3FA7E}"/>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36740900"/>
          <a:ext cx="2066306"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189</xdr:row>
      <xdr:rowOff>0</xdr:rowOff>
    </xdr:from>
    <xdr:to>
      <xdr:col>2</xdr:col>
      <xdr:colOff>2066306</xdr:colOff>
      <xdr:row>189</xdr:row>
      <xdr:rowOff>828675</xdr:rowOff>
    </xdr:to>
    <xdr:pic>
      <xdr:nvPicPr>
        <xdr:cNvPr id="453" name="Picture 157">
          <a:extLst>
            <a:ext uri="{FF2B5EF4-FFF2-40B4-BE49-F238E27FC236}">
              <a16:creationId xmlns:a16="http://schemas.microsoft.com/office/drawing/2014/main" id="{B81B901D-1F6F-4F3A-85D2-59C49D79F6EB}"/>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609600" y="135855075"/>
          <a:ext cx="2066306"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342900</xdr:colOff>
      <xdr:row>188</xdr:row>
      <xdr:rowOff>76199</xdr:rowOff>
    </xdr:from>
    <xdr:to>
      <xdr:col>2</xdr:col>
      <xdr:colOff>1628775</xdr:colOff>
      <xdr:row>188</xdr:row>
      <xdr:rowOff>752474</xdr:rowOff>
    </xdr:to>
    <xdr:pic>
      <xdr:nvPicPr>
        <xdr:cNvPr id="454" name="Picture 453">
          <a:extLst>
            <a:ext uri="{FF2B5EF4-FFF2-40B4-BE49-F238E27FC236}">
              <a16:creationId xmlns:a16="http://schemas.microsoft.com/office/drawing/2014/main" id="{A37AC271-B421-4EC2-A206-4A370F814168}"/>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52500" y="135045449"/>
          <a:ext cx="12858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361950</xdr:colOff>
      <xdr:row>187</xdr:row>
      <xdr:rowOff>104775</xdr:rowOff>
    </xdr:from>
    <xdr:to>
      <xdr:col>2</xdr:col>
      <xdr:colOff>1647825</xdr:colOff>
      <xdr:row>187</xdr:row>
      <xdr:rowOff>781050</xdr:rowOff>
    </xdr:to>
    <xdr:pic>
      <xdr:nvPicPr>
        <xdr:cNvPr id="455" name="Picture 454">
          <a:extLst>
            <a:ext uri="{FF2B5EF4-FFF2-40B4-BE49-F238E27FC236}">
              <a16:creationId xmlns:a16="http://schemas.microsoft.com/office/drawing/2014/main" id="{87743D16-A830-4887-853B-FDC8323F1A5B}"/>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71550" y="134188200"/>
          <a:ext cx="12858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186</xdr:row>
      <xdr:rowOff>95250</xdr:rowOff>
    </xdr:from>
    <xdr:to>
      <xdr:col>2</xdr:col>
      <xdr:colOff>1657350</xdr:colOff>
      <xdr:row>186</xdr:row>
      <xdr:rowOff>771525</xdr:rowOff>
    </xdr:to>
    <xdr:pic>
      <xdr:nvPicPr>
        <xdr:cNvPr id="456" name="Picture 455">
          <a:extLst>
            <a:ext uri="{FF2B5EF4-FFF2-40B4-BE49-F238E27FC236}">
              <a16:creationId xmlns:a16="http://schemas.microsoft.com/office/drawing/2014/main" id="{492010E8-F62B-48DA-BF7F-44938DF8BD6C}"/>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981075" y="133292850"/>
          <a:ext cx="12858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219075</xdr:colOff>
      <xdr:row>185</xdr:row>
      <xdr:rowOff>47625</xdr:rowOff>
    </xdr:from>
    <xdr:to>
      <xdr:col>2</xdr:col>
      <xdr:colOff>1743075</xdr:colOff>
      <xdr:row>185</xdr:row>
      <xdr:rowOff>809625</xdr:rowOff>
    </xdr:to>
    <xdr:pic>
      <xdr:nvPicPr>
        <xdr:cNvPr id="457" name="Picture 456">
          <a:extLst>
            <a:ext uri="{FF2B5EF4-FFF2-40B4-BE49-F238E27FC236}">
              <a16:creationId xmlns:a16="http://schemas.microsoft.com/office/drawing/2014/main" id="{112E4FD2-574D-4F91-8CC5-019BEA5A3E5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28675" y="132359400"/>
          <a:ext cx="1524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266700</xdr:colOff>
      <xdr:row>184</xdr:row>
      <xdr:rowOff>38100</xdr:rowOff>
    </xdr:from>
    <xdr:to>
      <xdr:col>2</xdr:col>
      <xdr:colOff>1790700</xdr:colOff>
      <xdr:row>184</xdr:row>
      <xdr:rowOff>800100</xdr:rowOff>
    </xdr:to>
    <xdr:pic>
      <xdr:nvPicPr>
        <xdr:cNvPr id="458" name="Picture 457">
          <a:extLst>
            <a:ext uri="{FF2B5EF4-FFF2-40B4-BE49-F238E27FC236}">
              <a16:creationId xmlns:a16="http://schemas.microsoft.com/office/drawing/2014/main" id="{AF7FEB9C-751D-4DC9-AA24-9B4BEEBC967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76300" y="131464050"/>
          <a:ext cx="1524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183</xdr:row>
      <xdr:rowOff>47625</xdr:rowOff>
    </xdr:from>
    <xdr:to>
      <xdr:col>2</xdr:col>
      <xdr:colOff>1800225</xdr:colOff>
      <xdr:row>183</xdr:row>
      <xdr:rowOff>809625</xdr:rowOff>
    </xdr:to>
    <xdr:pic>
      <xdr:nvPicPr>
        <xdr:cNvPr id="459" name="Picture 458">
          <a:extLst>
            <a:ext uri="{FF2B5EF4-FFF2-40B4-BE49-F238E27FC236}">
              <a16:creationId xmlns:a16="http://schemas.microsoft.com/office/drawing/2014/main" id="{B00B4794-0BD8-464F-8B24-9FF7E151E90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5825" y="130587750"/>
          <a:ext cx="1524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182</xdr:row>
      <xdr:rowOff>66675</xdr:rowOff>
    </xdr:from>
    <xdr:to>
      <xdr:col>2</xdr:col>
      <xdr:colOff>1857375</xdr:colOff>
      <xdr:row>182</xdr:row>
      <xdr:rowOff>781050</xdr:rowOff>
    </xdr:to>
    <xdr:pic>
      <xdr:nvPicPr>
        <xdr:cNvPr id="460" name="Picture 459">
          <a:extLst>
            <a:ext uri="{FF2B5EF4-FFF2-40B4-BE49-F238E27FC236}">
              <a16:creationId xmlns:a16="http://schemas.microsoft.com/office/drawing/2014/main" id="{2ADFDD40-71AE-4637-9E10-0B452101492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895350" y="129720975"/>
          <a:ext cx="15716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295275</xdr:colOff>
      <xdr:row>181</xdr:row>
      <xdr:rowOff>76200</xdr:rowOff>
    </xdr:from>
    <xdr:to>
      <xdr:col>2</xdr:col>
      <xdr:colOff>1866900</xdr:colOff>
      <xdr:row>181</xdr:row>
      <xdr:rowOff>790575</xdr:rowOff>
    </xdr:to>
    <xdr:pic>
      <xdr:nvPicPr>
        <xdr:cNvPr id="461" name="Picture 460">
          <a:extLst>
            <a:ext uri="{FF2B5EF4-FFF2-40B4-BE49-F238E27FC236}">
              <a16:creationId xmlns:a16="http://schemas.microsoft.com/office/drawing/2014/main" id="{4D74A2F9-CCDA-48AB-9F07-54B6DFB5324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904875" y="128844675"/>
          <a:ext cx="15716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428625</xdr:colOff>
      <xdr:row>180</xdr:row>
      <xdr:rowOff>63810</xdr:rowOff>
    </xdr:from>
    <xdr:to>
      <xdr:col>2</xdr:col>
      <xdr:colOff>1714500</xdr:colOff>
      <xdr:row>180</xdr:row>
      <xdr:rowOff>819149</xdr:rowOff>
    </xdr:to>
    <xdr:pic>
      <xdr:nvPicPr>
        <xdr:cNvPr id="462" name="Picture 461">
          <a:extLst>
            <a:ext uri="{FF2B5EF4-FFF2-40B4-BE49-F238E27FC236}">
              <a16:creationId xmlns:a16="http://schemas.microsoft.com/office/drawing/2014/main" id="{512DAAA0-47C2-4D62-B4FD-0505CE958A61}"/>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1038225" y="127946460"/>
          <a:ext cx="1285875" cy="755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179</xdr:row>
      <xdr:rowOff>57150</xdr:rowOff>
    </xdr:from>
    <xdr:to>
      <xdr:col>2</xdr:col>
      <xdr:colOff>1724025</xdr:colOff>
      <xdr:row>179</xdr:row>
      <xdr:rowOff>812489</xdr:rowOff>
    </xdr:to>
    <xdr:pic>
      <xdr:nvPicPr>
        <xdr:cNvPr id="463" name="Picture 462">
          <a:extLst>
            <a:ext uri="{FF2B5EF4-FFF2-40B4-BE49-F238E27FC236}">
              <a16:creationId xmlns:a16="http://schemas.microsoft.com/office/drawing/2014/main" id="{49D6D89E-2E95-42E9-AA66-A0AD901C9F67}"/>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1047750" y="127053975"/>
          <a:ext cx="1285875" cy="755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178</xdr:row>
      <xdr:rowOff>57150</xdr:rowOff>
    </xdr:from>
    <xdr:to>
      <xdr:col>2</xdr:col>
      <xdr:colOff>1724025</xdr:colOff>
      <xdr:row>178</xdr:row>
      <xdr:rowOff>812489</xdr:rowOff>
    </xdr:to>
    <xdr:pic>
      <xdr:nvPicPr>
        <xdr:cNvPr id="464" name="Picture 463">
          <a:extLst>
            <a:ext uri="{FF2B5EF4-FFF2-40B4-BE49-F238E27FC236}">
              <a16:creationId xmlns:a16="http://schemas.microsoft.com/office/drawing/2014/main" id="{48A8F382-6F86-474E-B322-8231161C61D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1047750" y="126168150"/>
          <a:ext cx="1285875" cy="755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400051</xdr:colOff>
      <xdr:row>177</xdr:row>
      <xdr:rowOff>133350</xdr:rowOff>
    </xdr:from>
    <xdr:to>
      <xdr:col>2</xdr:col>
      <xdr:colOff>1638301</xdr:colOff>
      <xdr:row>177</xdr:row>
      <xdr:rowOff>781050</xdr:rowOff>
    </xdr:to>
    <xdr:pic>
      <xdr:nvPicPr>
        <xdr:cNvPr id="465" name="Picture 464">
          <a:extLst>
            <a:ext uri="{FF2B5EF4-FFF2-40B4-BE49-F238E27FC236}">
              <a16:creationId xmlns:a16="http://schemas.microsoft.com/office/drawing/2014/main" id="{AA8E9F28-C86E-4B4D-B153-CE45DE1C05E5}"/>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1009651" y="125358525"/>
          <a:ext cx="12382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390525</xdr:colOff>
      <xdr:row>176</xdr:row>
      <xdr:rowOff>142875</xdr:rowOff>
    </xdr:from>
    <xdr:to>
      <xdr:col>2</xdr:col>
      <xdr:colOff>1628775</xdr:colOff>
      <xdr:row>176</xdr:row>
      <xdr:rowOff>790575</xdr:rowOff>
    </xdr:to>
    <xdr:pic>
      <xdr:nvPicPr>
        <xdr:cNvPr id="466" name="Picture 465">
          <a:extLst>
            <a:ext uri="{FF2B5EF4-FFF2-40B4-BE49-F238E27FC236}">
              <a16:creationId xmlns:a16="http://schemas.microsoft.com/office/drawing/2014/main" id="{90A4E599-7E5F-4FB2-9E75-4CD6052FAFD8}"/>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1000125" y="124482225"/>
          <a:ext cx="12382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390525</xdr:colOff>
      <xdr:row>175</xdr:row>
      <xdr:rowOff>142875</xdr:rowOff>
    </xdr:from>
    <xdr:to>
      <xdr:col>2</xdr:col>
      <xdr:colOff>1628775</xdr:colOff>
      <xdr:row>175</xdr:row>
      <xdr:rowOff>790575</xdr:rowOff>
    </xdr:to>
    <xdr:pic>
      <xdr:nvPicPr>
        <xdr:cNvPr id="467" name="Picture 466">
          <a:extLst>
            <a:ext uri="{FF2B5EF4-FFF2-40B4-BE49-F238E27FC236}">
              <a16:creationId xmlns:a16="http://schemas.microsoft.com/office/drawing/2014/main" id="{318A5B39-5C28-4D0D-8B21-DA68FF0DD6B4}"/>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1000125" y="123596400"/>
          <a:ext cx="12382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209550</xdr:colOff>
      <xdr:row>174</xdr:row>
      <xdr:rowOff>38100</xdr:rowOff>
    </xdr:from>
    <xdr:to>
      <xdr:col>2</xdr:col>
      <xdr:colOff>1943100</xdr:colOff>
      <xdr:row>175</xdr:row>
      <xdr:rowOff>0</xdr:rowOff>
    </xdr:to>
    <xdr:pic>
      <xdr:nvPicPr>
        <xdr:cNvPr id="468" name="Picture 467">
          <a:extLst>
            <a:ext uri="{FF2B5EF4-FFF2-40B4-BE49-F238E27FC236}">
              <a16:creationId xmlns:a16="http://schemas.microsoft.com/office/drawing/2014/main" id="{703A91FA-F3C4-4967-839A-80E7204FAB66}"/>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819150" y="122605800"/>
          <a:ext cx="17335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173</xdr:row>
      <xdr:rowOff>19050</xdr:rowOff>
    </xdr:from>
    <xdr:to>
      <xdr:col>2</xdr:col>
      <xdr:colOff>1933575</xdr:colOff>
      <xdr:row>173</xdr:row>
      <xdr:rowOff>866775</xdr:rowOff>
    </xdr:to>
    <xdr:pic>
      <xdr:nvPicPr>
        <xdr:cNvPr id="469" name="Picture 468">
          <a:extLst>
            <a:ext uri="{FF2B5EF4-FFF2-40B4-BE49-F238E27FC236}">
              <a16:creationId xmlns:a16="http://schemas.microsoft.com/office/drawing/2014/main" id="{CB8667BD-98FD-42B4-A44D-EBA070D8E0C8}"/>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809625" y="121700925"/>
          <a:ext cx="17335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172</xdr:row>
      <xdr:rowOff>114300</xdr:rowOff>
    </xdr:from>
    <xdr:to>
      <xdr:col>2</xdr:col>
      <xdr:colOff>2057400</xdr:colOff>
      <xdr:row>172</xdr:row>
      <xdr:rowOff>790575</xdr:rowOff>
    </xdr:to>
    <xdr:pic>
      <xdr:nvPicPr>
        <xdr:cNvPr id="470" name="Picture 469">
          <a:extLst>
            <a:ext uri="{FF2B5EF4-FFF2-40B4-BE49-F238E27FC236}">
              <a16:creationId xmlns:a16="http://schemas.microsoft.com/office/drawing/2014/main" id="{0D188303-7C58-44C9-91C2-B8653E4D5514}"/>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609600" y="120910350"/>
          <a:ext cx="20574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171</xdr:row>
      <xdr:rowOff>95250</xdr:rowOff>
    </xdr:from>
    <xdr:to>
      <xdr:col>2</xdr:col>
      <xdr:colOff>2057400</xdr:colOff>
      <xdr:row>171</xdr:row>
      <xdr:rowOff>771525</xdr:rowOff>
    </xdr:to>
    <xdr:pic>
      <xdr:nvPicPr>
        <xdr:cNvPr id="471" name="Picture 470">
          <a:extLst>
            <a:ext uri="{FF2B5EF4-FFF2-40B4-BE49-F238E27FC236}">
              <a16:creationId xmlns:a16="http://schemas.microsoft.com/office/drawing/2014/main" id="{160D4D9D-9D42-4B27-B9DE-CEA7772945A4}"/>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609600" y="120005475"/>
          <a:ext cx="20574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200026</xdr:colOff>
      <xdr:row>169</xdr:row>
      <xdr:rowOff>104775</xdr:rowOff>
    </xdr:from>
    <xdr:to>
      <xdr:col>2</xdr:col>
      <xdr:colOff>1857376</xdr:colOff>
      <xdr:row>169</xdr:row>
      <xdr:rowOff>819150</xdr:rowOff>
    </xdr:to>
    <xdr:pic>
      <xdr:nvPicPr>
        <xdr:cNvPr id="473" name="Picture 472">
          <a:extLst>
            <a:ext uri="{FF2B5EF4-FFF2-40B4-BE49-F238E27FC236}">
              <a16:creationId xmlns:a16="http://schemas.microsoft.com/office/drawing/2014/main" id="{0E70E1A9-7BA8-458B-B3FF-75A118569D05}"/>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809626" y="118243350"/>
          <a:ext cx="16573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168</xdr:row>
      <xdr:rowOff>104775</xdr:rowOff>
    </xdr:from>
    <xdr:to>
      <xdr:col>2</xdr:col>
      <xdr:colOff>1857375</xdr:colOff>
      <xdr:row>168</xdr:row>
      <xdr:rowOff>819150</xdr:rowOff>
    </xdr:to>
    <xdr:pic>
      <xdr:nvPicPr>
        <xdr:cNvPr id="474" name="Picture 473">
          <a:extLst>
            <a:ext uri="{FF2B5EF4-FFF2-40B4-BE49-F238E27FC236}">
              <a16:creationId xmlns:a16="http://schemas.microsoft.com/office/drawing/2014/main" id="{6410BECE-9509-4732-80B2-A956DC7F1607}"/>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809625" y="117357525"/>
          <a:ext cx="16573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167</xdr:row>
      <xdr:rowOff>66675</xdr:rowOff>
    </xdr:from>
    <xdr:to>
      <xdr:col>2</xdr:col>
      <xdr:colOff>1819275</xdr:colOff>
      <xdr:row>167</xdr:row>
      <xdr:rowOff>752475</xdr:rowOff>
    </xdr:to>
    <xdr:pic>
      <xdr:nvPicPr>
        <xdr:cNvPr id="475" name="Picture 133">
          <a:extLst>
            <a:ext uri="{FF2B5EF4-FFF2-40B4-BE49-F238E27FC236}">
              <a16:creationId xmlns:a16="http://schemas.microsoft.com/office/drawing/2014/main" id="{A0670149-BE9A-407C-B2D1-067728253206}"/>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809625" y="116433600"/>
          <a:ext cx="16192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166</xdr:row>
      <xdr:rowOff>95250</xdr:rowOff>
    </xdr:from>
    <xdr:to>
      <xdr:col>2</xdr:col>
      <xdr:colOff>1819275</xdr:colOff>
      <xdr:row>166</xdr:row>
      <xdr:rowOff>781050</xdr:rowOff>
    </xdr:to>
    <xdr:pic>
      <xdr:nvPicPr>
        <xdr:cNvPr id="476" name="Picture 133">
          <a:extLst>
            <a:ext uri="{FF2B5EF4-FFF2-40B4-BE49-F238E27FC236}">
              <a16:creationId xmlns:a16="http://schemas.microsoft.com/office/drawing/2014/main" id="{9EF13175-2AC7-4938-B0A0-01071BF51DA7}"/>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809625" y="115576350"/>
          <a:ext cx="16192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171450</xdr:colOff>
      <xdr:row>165</xdr:row>
      <xdr:rowOff>85725</xdr:rowOff>
    </xdr:from>
    <xdr:to>
      <xdr:col>2</xdr:col>
      <xdr:colOff>1790700</xdr:colOff>
      <xdr:row>165</xdr:row>
      <xdr:rowOff>771525</xdr:rowOff>
    </xdr:to>
    <xdr:pic>
      <xdr:nvPicPr>
        <xdr:cNvPr id="477" name="Picture 133">
          <a:extLst>
            <a:ext uri="{FF2B5EF4-FFF2-40B4-BE49-F238E27FC236}">
              <a16:creationId xmlns:a16="http://schemas.microsoft.com/office/drawing/2014/main" id="{78E71B75-ECF0-41CD-8A72-F3DA41AA5213}"/>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781050" y="114681000"/>
          <a:ext cx="161925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285749</xdr:colOff>
      <xdr:row>164</xdr:row>
      <xdr:rowOff>171450</xdr:rowOff>
    </xdr:from>
    <xdr:to>
      <xdr:col>2</xdr:col>
      <xdr:colOff>1762124</xdr:colOff>
      <xdr:row>164</xdr:row>
      <xdr:rowOff>771524</xdr:rowOff>
    </xdr:to>
    <xdr:pic>
      <xdr:nvPicPr>
        <xdr:cNvPr id="478" name="Picture 477">
          <a:extLst>
            <a:ext uri="{FF2B5EF4-FFF2-40B4-BE49-F238E27FC236}">
              <a16:creationId xmlns:a16="http://schemas.microsoft.com/office/drawing/2014/main" id="{7ECB67F2-231D-4BA2-AC6C-B6D0C7A2383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95349" y="113880900"/>
          <a:ext cx="1476375" cy="60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163</xdr:row>
      <xdr:rowOff>104775</xdr:rowOff>
    </xdr:from>
    <xdr:to>
      <xdr:col>2</xdr:col>
      <xdr:colOff>1752600</xdr:colOff>
      <xdr:row>163</xdr:row>
      <xdr:rowOff>704849</xdr:rowOff>
    </xdr:to>
    <xdr:pic>
      <xdr:nvPicPr>
        <xdr:cNvPr id="479" name="Picture 478">
          <a:extLst>
            <a:ext uri="{FF2B5EF4-FFF2-40B4-BE49-F238E27FC236}">
              <a16:creationId xmlns:a16="http://schemas.microsoft.com/office/drawing/2014/main" id="{50B3A46A-10D0-4A6F-9B49-6780A410F2F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5825" y="112928400"/>
          <a:ext cx="1476375" cy="60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209550</xdr:colOff>
      <xdr:row>162</xdr:row>
      <xdr:rowOff>133350</xdr:rowOff>
    </xdr:from>
    <xdr:to>
      <xdr:col>2</xdr:col>
      <xdr:colOff>1685925</xdr:colOff>
      <xdr:row>162</xdr:row>
      <xdr:rowOff>733424</xdr:rowOff>
    </xdr:to>
    <xdr:pic>
      <xdr:nvPicPr>
        <xdr:cNvPr id="480" name="Picture 479">
          <a:extLst>
            <a:ext uri="{FF2B5EF4-FFF2-40B4-BE49-F238E27FC236}">
              <a16:creationId xmlns:a16="http://schemas.microsoft.com/office/drawing/2014/main" id="{EFBB5EE5-AC5C-4779-BF4C-2DB19FAF36D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19150" y="112071150"/>
          <a:ext cx="1476375" cy="60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161</xdr:row>
      <xdr:rowOff>114300</xdr:rowOff>
    </xdr:from>
    <xdr:to>
      <xdr:col>2</xdr:col>
      <xdr:colOff>1476375</xdr:colOff>
      <xdr:row>161</xdr:row>
      <xdr:rowOff>742950</xdr:rowOff>
    </xdr:to>
    <xdr:pic>
      <xdr:nvPicPr>
        <xdr:cNvPr id="481" name="Picture 480">
          <a:extLst>
            <a:ext uri="{FF2B5EF4-FFF2-40B4-BE49-F238E27FC236}">
              <a16:creationId xmlns:a16="http://schemas.microsoft.com/office/drawing/2014/main" id="{7043C303-A402-408A-97C3-AEA45421486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66800" y="111166275"/>
          <a:ext cx="10191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495300</xdr:colOff>
      <xdr:row>160</xdr:row>
      <xdr:rowOff>142875</xdr:rowOff>
    </xdr:from>
    <xdr:to>
      <xdr:col>2</xdr:col>
      <xdr:colOff>1514475</xdr:colOff>
      <xdr:row>160</xdr:row>
      <xdr:rowOff>771525</xdr:rowOff>
    </xdr:to>
    <xdr:pic>
      <xdr:nvPicPr>
        <xdr:cNvPr id="482" name="Picture 481">
          <a:extLst>
            <a:ext uri="{FF2B5EF4-FFF2-40B4-BE49-F238E27FC236}">
              <a16:creationId xmlns:a16="http://schemas.microsoft.com/office/drawing/2014/main" id="{35DD0DA4-8017-49FB-84C7-94D9DCFD51D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4900" y="110309025"/>
          <a:ext cx="10191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159</xdr:row>
      <xdr:rowOff>133350</xdr:rowOff>
    </xdr:from>
    <xdr:to>
      <xdr:col>2</xdr:col>
      <xdr:colOff>1524000</xdr:colOff>
      <xdr:row>159</xdr:row>
      <xdr:rowOff>762000</xdr:rowOff>
    </xdr:to>
    <xdr:pic>
      <xdr:nvPicPr>
        <xdr:cNvPr id="483" name="Picture 482">
          <a:extLst>
            <a:ext uri="{FF2B5EF4-FFF2-40B4-BE49-F238E27FC236}">
              <a16:creationId xmlns:a16="http://schemas.microsoft.com/office/drawing/2014/main" id="{0E1D4E4F-7F65-4EBB-9F65-1C867E720E5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4425" y="109413675"/>
          <a:ext cx="10191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123824</xdr:colOff>
      <xdr:row>156</xdr:row>
      <xdr:rowOff>66675</xdr:rowOff>
    </xdr:from>
    <xdr:to>
      <xdr:col>2</xdr:col>
      <xdr:colOff>1971675</xdr:colOff>
      <xdr:row>156</xdr:row>
      <xdr:rowOff>857249</xdr:rowOff>
    </xdr:to>
    <xdr:pic>
      <xdr:nvPicPr>
        <xdr:cNvPr id="486" name="Picture 485">
          <a:extLst>
            <a:ext uri="{FF2B5EF4-FFF2-40B4-BE49-F238E27FC236}">
              <a16:creationId xmlns:a16="http://schemas.microsoft.com/office/drawing/2014/main" id="{26E4184D-E0CF-498D-B3AF-8A49A761E73B}"/>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733424" y="106689525"/>
          <a:ext cx="1847851"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161925</xdr:colOff>
      <xdr:row>157</xdr:row>
      <xdr:rowOff>19050</xdr:rowOff>
    </xdr:from>
    <xdr:to>
      <xdr:col>2</xdr:col>
      <xdr:colOff>2009776</xdr:colOff>
      <xdr:row>157</xdr:row>
      <xdr:rowOff>809624</xdr:rowOff>
    </xdr:to>
    <xdr:pic>
      <xdr:nvPicPr>
        <xdr:cNvPr id="487" name="Picture 486">
          <a:extLst>
            <a:ext uri="{FF2B5EF4-FFF2-40B4-BE49-F238E27FC236}">
              <a16:creationId xmlns:a16="http://schemas.microsoft.com/office/drawing/2014/main" id="{4209C1A9-C324-49BF-9EEE-3DCCB4B76734}"/>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771525" y="107527725"/>
          <a:ext cx="1847851"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142875</xdr:colOff>
      <xdr:row>158</xdr:row>
      <xdr:rowOff>9525</xdr:rowOff>
    </xdr:from>
    <xdr:to>
      <xdr:col>2</xdr:col>
      <xdr:colOff>1990726</xdr:colOff>
      <xdr:row>158</xdr:row>
      <xdr:rowOff>800099</xdr:rowOff>
    </xdr:to>
    <xdr:pic>
      <xdr:nvPicPr>
        <xdr:cNvPr id="488" name="Picture 487">
          <a:extLst>
            <a:ext uri="{FF2B5EF4-FFF2-40B4-BE49-F238E27FC236}">
              <a16:creationId xmlns:a16="http://schemas.microsoft.com/office/drawing/2014/main" id="{121B3903-35C8-4A25-AEC0-A2CF9C8C05F4}"/>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752475" y="108404025"/>
          <a:ext cx="1847851"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155</xdr:row>
      <xdr:rowOff>85725</xdr:rowOff>
    </xdr:from>
    <xdr:to>
      <xdr:col>2</xdr:col>
      <xdr:colOff>1781175</xdr:colOff>
      <xdr:row>155</xdr:row>
      <xdr:rowOff>781050</xdr:rowOff>
    </xdr:to>
    <xdr:pic>
      <xdr:nvPicPr>
        <xdr:cNvPr id="489" name="Picture 121">
          <a:extLst>
            <a:ext uri="{FF2B5EF4-FFF2-40B4-BE49-F238E27FC236}">
              <a16:creationId xmlns:a16="http://schemas.microsoft.com/office/drawing/2014/main" id="{D44730ED-2A20-481A-89A2-CB79AED46F5F}"/>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1057275" y="105822750"/>
          <a:ext cx="13335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154</xdr:row>
      <xdr:rowOff>95250</xdr:rowOff>
    </xdr:from>
    <xdr:to>
      <xdr:col>2</xdr:col>
      <xdr:colOff>1771650</xdr:colOff>
      <xdr:row>154</xdr:row>
      <xdr:rowOff>790575</xdr:rowOff>
    </xdr:to>
    <xdr:pic>
      <xdr:nvPicPr>
        <xdr:cNvPr id="490" name="Picture 121">
          <a:extLst>
            <a:ext uri="{FF2B5EF4-FFF2-40B4-BE49-F238E27FC236}">
              <a16:creationId xmlns:a16="http://schemas.microsoft.com/office/drawing/2014/main" id="{8C04F579-37AD-4E89-816D-C24B90798D68}"/>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1047750" y="104946450"/>
          <a:ext cx="13335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419100</xdr:colOff>
      <xdr:row>153</xdr:row>
      <xdr:rowOff>104775</xdr:rowOff>
    </xdr:from>
    <xdr:to>
      <xdr:col>2</xdr:col>
      <xdr:colOff>1752600</xdr:colOff>
      <xdr:row>153</xdr:row>
      <xdr:rowOff>800100</xdr:rowOff>
    </xdr:to>
    <xdr:pic>
      <xdr:nvPicPr>
        <xdr:cNvPr id="491" name="Picture 121">
          <a:extLst>
            <a:ext uri="{FF2B5EF4-FFF2-40B4-BE49-F238E27FC236}">
              <a16:creationId xmlns:a16="http://schemas.microsoft.com/office/drawing/2014/main" id="{95B9BCEF-B41C-4212-A626-3D0D456C4633}"/>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1028700" y="104070150"/>
          <a:ext cx="13335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152</xdr:row>
      <xdr:rowOff>66674</xdr:rowOff>
    </xdr:from>
    <xdr:to>
      <xdr:col>2</xdr:col>
      <xdr:colOff>1914853</xdr:colOff>
      <xdr:row>152</xdr:row>
      <xdr:rowOff>790575</xdr:rowOff>
    </xdr:to>
    <xdr:pic>
      <xdr:nvPicPr>
        <xdr:cNvPr id="492" name="Picture 491">
          <a:extLst>
            <a:ext uri="{FF2B5EF4-FFF2-40B4-BE49-F238E27FC236}">
              <a16:creationId xmlns:a16="http://schemas.microsoft.com/office/drawing/2014/main" id="{22F3AE38-177D-449E-942F-E8E045ED486C}"/>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923925" y="103146224"/>
          <a:ext cx="1600528"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314325</xdr:colOff>
      <xdr:row>151</xdr:row>
      <xdr:rowOff>76200</xdr:rowOff>
    </xdr:from>
    <xdr:to>
      <xdr:col>2</xdr:col>
      <xdr:colOff>1914853</xdr:colOff>
      <xdr:row>151</xdr:row>
      <xdr:rowOff>800101</xdr:rowOff>
    </xdr:to>
    <xdr:pic>
      <xdr:nvPicPr>
        <xdr:cNvPr id="493" name="Picture 492">
          <a:extLst>
            <a:ext uri="{FF2B5EF4-FFF2-40B4-BE49-F238E27FC236}">
              <a16:creationId xmlns:a16="http://schemas.microsoft.com/office/drawing/2014/main" id="{295CB705-B286-4B16-A733-CAEC1658CEA3}"/>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923925" y="102269925"/>
          <a:ext cx="1600528"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150</xdr:row>
      <xdr:rowOff>47625</xdr:rowOff>
    </xdr:from>
    <xdr:to>
      <xdr:col>2</xdr:col>
      <xdr:colOff>1886278</xdr:colOff>
      <xdr:row>150</xdr:row>
      <xdr:rowOff>771526</xdr:rowOff>
    </xdr:to>
    <xdr:pic>
      <xdr:nvPicPr>
        <xdr:cNvPr id="494" name="Picture 493">
          <a:extLst>
            <a:ext uri="{FF2B5EF4-FFF2-40B4-BE49-F238E27FC236}">
              <a16:creationId xmlns:a16="http://schemas.microsoft.com/office/drawing/2014/main" id="{8C6908F2-20BB-40F4-85A9-256767E95A5B}"/>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895350" y="101355525"/>
          <a:ext cx="1600528"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238125</xdr:colOff>
      <xdr:row>149</xdr:row>
      <xdr:rowOff>57150</xdr:rowOff>
    </xdr:from>
    <xdr:to>
      <xdr:col>2</xdr:col>
      <xdr:colOff>1857375</xdr:colOff>
      <xdr:row>149</xdr:row>
      <xdr:rowOff>800100</xdr:rowOff>
    </xdr:to>
    <xdr:pic>
      <xdr:nvPicPr>
        <xdr:cNvPr id="495" name="Picture 494">
          <a:extLst>
            <a:ext uri="{FF2B5EF4-FFF2-40B4-BE49-F238E27FC236}">
              <a16:creationId xmlns:a16="http://schemas.microsoft.com/office/drawing/2014/main" id="{54093770-EEE7-4703-88C6-93A7F40050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7725" y="100479225"/>
          <a:ext cx="1619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228600</xdr:colOff>
      <xdr:row>148</xdr:row>
      <xdr:rowOff>57150</xdr:rowOff>
    </xdr:from>
    <xdr:to>
      <xdr:col>2</xdr:col>
      <xdr:colOff>1847850</xdr:colOff>
      <xdr:row>148</xdr:row>
      <xdr:rowOff>800100</xdr:rowOff>
    </xdr:to>
    <xdr:pic>
      <xdr:nvPicPr>
        <xdr:cNvPr id="496" name="Picture 495">
          <a:extLst>
            <a:ext uri="{FF2B5EF4-FFF2-40B4-BE49-F238E27FC236}">
              <a16:creationId xmlns:a16="http://schemas.microsoft.com/office/drawing/2014/main" id="{2F509AC9-F351-4AFC-B09C-1857C952364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38200" y="99593400"/>
          <a:ext cx="1619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228600</xdr:colOff>
      <xdr:row>147</xdr:row>
      <xdr:rowOff>38100</xdr:rowOff>
    </xdr:from>
    <xdr:to>
      <xdr:col>2</xdr:col>
      <xdr:colOff>1847850</xdr:colOff>
      <xdr:row>147</xdr:row>
      <xdr:rowOff>781050</xdr:rowOff>
    </xdr:to>
    <xdr:pic>
      <xdr:nvPicPr>
        <xdr:cNvPr id="497" name="Picture 496">
          <a:extLst>
            <a:ext uri="{FF2B5EF4-FFF2-40B4-BE49-F238E27FC236}">
              <a16:creationId xmlns:a16="http://schemas.microsoft.com/office/drawing/2014/main" id="{79642545-7BE9-4052-BAEE-586D614A1BA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38200" y="98688525"/>
          <a:ext cx="16192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428626</xdr:colOff>
      <xdr:row>146</xdr:row>
      <xdr:rowOff>66675</xdr:rowOff>
    </xdr:from>
    <xdr:to>
      <xdr:col>2</xdr:col>
      <xdr:colOff>1743076</xdr:colOff>
      <xdr:row>146</xdr:row>
      <xdr:rowOff>800100</xdr:rowOff>
    </xdr:to>
    <xdr:pic>
      <xdr:nvPicPr>
        <xdr:cNvPr id="498" name="Picture 112">
          <a:extLst>
            <a:ext uri="{FF2B5EF4-FFF2-40B4-BE49-F238E27FC236}">
              <a16:creationId xmlns:a16="http://schemas.microsoft.com/office/drawing/2014/main" id="{FC6E8C31-0FE2-4B6C-8A54-DA4B31E40437}"/>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1038226" y="97831275"/>
          <a:ext cx="131445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145</xdr:row>
      <xdr:rowOff>66675</xdr:rowOff>
    </xdr:from>
    <xdr:to>
      <xdr:col>2</xdr:col>
      <xdr:colOff>1695450</xdr:colOff>
      <xdr:row>145</xdr:row>
      <xdr:rowOff>800100</xdr:rowOff>
    </xdr:to>
    <xdr:pic>
      <xdr:nvPicPr>
        <xdr:cNvPr id="499" name="Picture 112">
          <a:extLst>
            <a:ext uri="{FF2B5EF4-FFF2-40B4-BE49-F238E27FC236}">
              <a16:creationId xmlns:a16="http://schemas.microsoft.com/office/drawing/2014/main" id="{26F6CED5-A42A-4B0C-94CD-DBC1A63EAF1C}"/>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990600" y="96945450"/>
          <a:ext cx="131445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371475</xdr:colOff>
      <xdr:row>144</xdr:row>
      <xdr:rowOff>57150</xdr:rowOff>
    </xdr:from>
    <xdr:to>
      <xdr:col>2</xdr:col>
      <xdr:colOff>1685925</xdr:colOff>
      <xdr:row>144</xdr:row>
      <xdr:rowOff>790575</xdr:rowOff>
    </xdr:to>
    <xdr:pic>
      <xdr:nvPicPr>
        <xdr:cNvPr id="500" name="Picture 112">
          <a:extLst>
            <a:ext uri="{FF2B5EF4-FFF2-40B4-BE49-F238E27FC236}">
              <a16:creationId xmlns:a16="http://schemas.microsoft.com/office/drawing/2014/main" id="{B79FE2CE-AE4E-4D4E-A7BB-C934E0FAC02D}"/>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981075" y="96050100"/>
          <a:ext cx="131445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400050</xdr:colOff>
      <xdr:row>143</xdr:row>
      <xdr:rowOff>57150</xdr:rowOff>
    </xdr:from>
    <xdr:to>
      <xdr:col>2</xdr:col>
      <xdr:colOff>1752600</xdr:colOff>
      <xdr:row>143</xdr:row>
      <xdr:rowOff>771525</xdr:rowOff>
    </xdr:to>
    <xdr:pic>
      <xdr:nvPicPr>
        <xdr:cNvPr id="501" name="Picture 500">
          <a:extLst>
            <a:ext uri="{FF2B5EF4-FFF2-40B4-BE49-F238E27FC236}">
              <a16:creationId xmlns:a16="http://schemas.microsoft.com/office/drawing/2014/main" id="{8A7E16A8-ACC6-4168-BB60-A543C389AF4B}"/>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1009650" y="95164275"/>
          <a:ext cx="13525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390525</xdr:colOff>
      <xdr:row>142</xdr:row>
      <xdr:rowOff>76200</xdr:rowOff>
    </xdr:from>
    <xdr:to>
      <xdr:col>2</xdr:col>
      <xdr:colOff>1743075</xdr:colOff>
      <xdr:row>142</xdr:row>
      <xdr:rowOff>790575</xdr:rowOff>
    </xdr:to>
    <xdr:pic>
      <xdr:nvPicPr>
        <xdr:cNvPr id="502" name="Picture 501">
          <a:extLst>
            <a:ext uri="{FF2B5EF4-FFF2-40B4-BE49-F238E27FC236}">
              <a16:creationId xmlns:a16="http://schemas.microsoft.com/office/drawing/2014/main" id="{C39B70A6-8742-4949-A099-482D811C918B}"/>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1000125" y="94297500"/>
          <a:ext cx="13525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457200</xdr:colOff>
      <xdr:row>141</xdr:row>
      <xdr:rowOff>95250</xdr:rowOff>
    </xdr:from>
    <xdr:to>
      <xdr:col>2</xdr:col>
      <xdr:colOff>1809750</xdr:colOff>
      <xdr:row>141</xdr:row>
      <xdr:rowOff>809625</xdr:rowOff>
    </xdr:to>
    <xdr:pic>
      <xdr:nvPicPr>
        <xdr:cNvPr id="503" name="Picture 502">
          <a:extLst>
            <a:ext uri="{FF2B5EF4-FFF2-40B4-BE49-F238E27FC236}">
              <a16:creationId xmlns:a16="http://schemas.microsoft.com/office/drawing/2014/main" id="{BA05B829-6648-4A86-ACD7-789A8A8D493C}"/>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1066800" y="93430725"/>
          <a:ext cx="13525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419100</xdr:colOff>
      <xdr:row>140</xdr:row>
      <xdr:rowOff>77744</xdr:rowOff>
    </xdr:from>
    <xdr:to>
      <xdr:col>2</xdr:col>
      <xdr:colOff>1762126</xdr:colOff>
      <xdr:row>140</xdr:row>
      <xdr:rowOff>809625</xdr:rowOff>
    </xdr:to>
    <xdr:pic>
      <xdr:nvPicPr>
        <xdr:cNvPr id="504" name="Picture 503">
          <a:extLst>
            <a:ext uri="{FF2B5EF4-FFF2-40B4-BE49-F238E27FC236}">
              <a16:creationId xmlns:a16="http://schemas.microsoft.com/office/drawing/2014/main" id="{8662B5EE-6A51-44CE-B59B-90868CF1A90B}"/>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1028700" y="92527394"/>
          <a:ext cx="1343026" cy="731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400050</xdr:colOff>
      <xdr:row>139</xdr:row>
      <xdr:rowOff>76200</xdr:rowOff>
    </xdr:from>
    <xdr:to>
      <xdr:col>2</xdr:col>
      <xdr:colOff>1743076</xdr:colOff>
      <xdr:row>139</xdr:row>
      <xdr:rowOff>808081</xdr:rowOff>
    </xdr:to>
    <xdr:pic>
      <xdr:nvPicPr>
        <xdr:cNvPr id="505" name="Picture 504">
          <a:extLst>
            <a:ext uri="{FF2B5EF4-FFF2-40B4-BE49-F238E27FC236}">
              <a16:creationId xmlns:a16="http://schemas.microsoft.com/office/drawing/2014/main" id="{F9394356-8755-4821-B9FD-282636BAB1FA}"/>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1009650" y="91640025"/>
          <a:ext cx="1343026" cy="731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138</xdr:row>
      <xdr:rowOff>76200</xdr:rowOff>
    </xdr:from>
    <xdr:to>
      <xdr:col>2</xdr:col>
      <xdr:colOff>1790701</xdr:colOff>
      <xdr:row>138</xdr:row>
      <xdr:rowOff>808081</xdr:rowOff>
    </xdr:to>
    <xdr:pic>
      <xdr:nvPicPr>
        <xdr:cNvPr id="506" name="Picture 505">
          <a:extLst>
            <a:ext uri="{FF2B5EF4-FFF2-40B4-BE49-F238E27FC236}">
              <a16:creationId xmlns:a16="http://schemas.microsoft.com/office/drawing/2014/main" id="{67E098DD-240A-4DF3-B86B-F06F0D47F06E}"/>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1057275" y="90754200"/>
          <a:ext cx="1343026" cy="731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466724</xdr:colOff>
      <xdr:row>137</xdr:row>
      <xdr:rowOff>57149</xdr:rowOff>
    </xdr:from>
    <xdr:to>
      <xdr:col>2</xdr:col>
      <xdr:colOff>1847849</xdr:colOff>
      <xdr:row>137</xdr:row>
      <xdr:rowOff>771524</xdr:rowOff>
    </xdr:to>
    <xdr:pic>
      <xdr:nvPicPr>
        <xdr:cNvPr id="507" name="Picture 506">
          <a:extLst>
            <a:ext uri="{FF2B5EF4-FFF2-40B4-BE49-F238E27FC236}">
              <a16:creationId xmlns:a16="http://schemas.microsoft.com/office/drawing/2014/main" id="{B47F79DA-D6DF-4091-8570-62E2B81C89CC}"/>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1076324" y="89849324"/>
          <a:ext cx="13811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136</xdr:row>
      <xdr:rowOff>85725</xdr:rowOff>
    </xdr:from>
    <xdr:to>
      <xdr:col>2</xdr:col>
      <xdr:colOff>1828800</xdr:colOff>
      <xdr:row>136</xdr:row>
      <xdr:rowOff>800100</xdr:rowOff>
    </xdr:to>
    <xdr:pic>
      <xdr:nvPicPr>
        <xdr:cNvPr id="508" name="Picture 507">
          <a:extLst>
            <a:ext uri="{FF2B5EF4-FFF2-40B4-BE49-F238E27FC236}">
              <a16:creationId xmlns:a16="http://schemas.microsoft.com/office/drawing/2014/main" id="{F706B24D-BABA-4AFA-9CD5-478C573CDF22}"/>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1057275" y="88992075"/>
          <a:ext cx="13811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135</xdr:row>
      <xdr:rowOff>85725</xdr:rowOff>
    </xdr:from>
    <xdr:to>
      <xdr:col>2</xdr:col>
      <xdr:colOff>1828800</xdr:colOff>
      <xdr:row>135</xdr:row>
      <xdr:rowOff>800100</xdr:rowOff>
    </xdr:to>
    <xdr:pic>
      <xdr:nvPicPr>
        <xdr:cNvPr id="509" name="Picture 508">
          <a:extLst>
            <a:ext uri="{FF2B5EF4-FFF2-40B4-BE49-F238E27FC236}">
              <a16:creationId xmlns:a16="http://schemas.microsoft.com/office/drawing/2014/main" id="{3877B8D1-4413-4BB8-8FD5-990F2960E35A}"/>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1057275" y="88106250"/>
          <a:ext cx="13811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134</xdr:row>
      <xdr:rowOff>66674</xdr:rowOff>
    </xdr:from>
    <xdr:to>
      <xdr:col>2</xdr:col>
      <xdr:colOff>1847850</xdr:colOff>
      <xdr:row>134</xdr:row>
      <xdr:rowOff>781049</xdr:rowOff>
    </xdr:to>
    <xdr:pic>
      <xdr:nvPicPr>
        <xdr:cNvPr id="510" name="Picture 509">
          <a:extLst>
            <a:ext uri="{FF2B5EF4-FFF2-40B4-BE49-F238E27FC236}">
              <a16:creationId xmlns:a16="http://schemas.microsoft.com/office/drawing/2014/main" id="{DA268C6A-1846-4178-9A85-BD94E69D9D5F}"/>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914400" y="87201374"/>
          <a:ext cx="15430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323850</xdr:colOff>
      <xdr:row>133</xdr:row>
      <xdr:rowOff>47625</xdr:rowOff>
    </xdr:from>
    <xdr:to>
      <xdr:col>2</xdr:col>
      <xdr:colOff>1866900</xdr:colOff>
      <xdr:row>133</xdr:row>
      <xdr:rowOff>762000</xdr:rowOff>
    </xdr:to>
    <xdr:pic>
      <xdr:nvPicPr>
        <xdr:cNvPr id="511" name="Picture 510">
          <a:extLst>
            <a:ext uri="{FF2B5EF4-FFF2-40B4-BE49-F238E27FC236}">
              <a16:creationId xmlns:a16="http://schemas.microsoft.com/office/drawing/2014/main" id="{D43E6D2B-561A-4A5A-BA61-446EEF917E98}"/>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933450" y="86296500"/>
          <a:ext cx="15430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513292</xdr:colOff>
      <xdr:row>38</xdr:row>
      <xdr:rowOff>21167</xdr:rowOff>
    </xdr:from>
    <xdr:to>
      <xdr:col>2</xdr:col>
      <xdr:colOff>1636118</xdr:colOff>
      <xdr:row>38</xdr:row>
      <xdr:rowOff>740832</xdr:rowOff>
    </xdr:to>
    <xdr:pic>
      <xdr:nvPicPr>
        <xdr:cNvPr id="512" name="Picture 511">
          <a:extLst>
            <a:ext uri="{FF2B5EF4-FFF2-40B4-BE49-F238E27FC236}">
              <a16:creationId xmlns:a16="http://schemas.microsoft.com/office/drawing/2014/main" id="{AA07388D-3D79-4F94-8D74-AE3C80D06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834" y="2116667"/>
          <a:ext cx="1122826" cy="71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486833</xdr:colOff>
      <xdr:row>39</xdr:row>
      <xdr:rowOff>42333</xdr:rowOff>
    </xdr:from>
    <xdr:to>
      <xdr:col>2</xdr:col>
      <xdr:colOff>1609659</xdr:colOff>
      <xdr:row>39</xdr:row>
      <xdr:rowOff>761998</xdr:rowOff>
    </xdr:to>
    <xdr:pic>
      <xdr:nvPicPr>
        <xdr:cNvPr id="513" name="Picture 512">
          <a:extLst>
            <a:ext uri="{FF2B5EF4-FFF2-40B4-BE49-F238E27FC236}">
              <a16:creationId xmlns:a16="http://schemas.microsoft.com/office/drawing/2014/main" id="{A7795D31-4C19-4FF8-972A-3337BF266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3021541"/>
          <a:ext cx="1122826" cy="71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238125</xdr:colOff>
      <xdr:row>53</xdr:row>
      <xdr:rowOff>74840</xdr:rowOff>
    </xdr:from>
    <xdr:to>
      <xdr:col>2</xdr:col>
      <xdr:colOff>1939019</xdr:colOff>
      <xdr:row>53</xdr:row>
      <xdr:rowOff>755197</xdr:rowOff>
    </xdr:to>
    <xdr:pic>
      <xdr:nvPicPr>
        <xdr:cNvPr id="514" name="Picture 513">
          <a:extLst>
            <a:ext uri="{FF2B5EF4-FFF2-40B4-BE49-F238E27FC236}">
              <a16:creationId xmlns:a16="http://schemas.microsoft.com/office/drawing/2014/main" id="{F936BB51-4CBF-440F-975A-B9DB3071D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0446" y="15430501"/>
          <a:ext cx="1700894"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244928</xdr:colOff>
      <xdr:row>54</xdr:row>
      <xdr:rowOff>136072</xdr:rowOff>
    </xdr:from>
    <xdr:to>
      <xdr:col>2</xdr:col>
      <xdr:colOff>1945822</xdr:colOff>
      <xdr:row>54</xdr:row>
      <xdr:rowOff>816429</xdr:rowOff>
    </xdr:to>
    <xdr:pic>
      <xdr:nvPicPr>
        <xdr:cNvPr id="515" name="Picture 514">
          <a:extLst>
            <a:ext uri="{FF2B5EF4-FFF2-40B4-BE49-F238E27FC236}">
              <a16:creationId xmlns:a16="http://schemas.microsoft.com/office/drawing/2014/main" id="{54EA158F-9AA5-45B6-9F2B-A78B24BFE1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49" y="16376197"/>
          <a:ext cx="1700894"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320387</xdr:colOff>
      <xdr:row>132</xdr:row>
      <xdr:rowOff>86591</xdr:rowOff>
    </xdr:from>
    <xdr:to>
      <xdr:col>2</xdr:col>
      <xdr:colOff>1863437</xdr:colOff>
      <xdr:row>132</xdr:row>
      <xdr:rowOff>800966</xdr:rowOff>
    </xdr:to>
    <xdr:pic>
      <xdr:nvPicPr>
        <xdr:cNvPr id="516" name="Picture 515">
          <a:extLst>
            <a:ext uri="{FF2B5EF4-FFF2-40B4-BE49-F238E27FC236}">
              <a16:creationId xmlns:a16="http://schemas.microsoft.com/office/drawing/2014/main" id="{DC037197-10B6-4D74-A6E1-3D82A45859F0}"/>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926523" y="85205455"/>
          <a:ext cx="15430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303068</xdr:colOff>
      <xdr:row>131</xdr:row>
      <xdr:rowOff>95251</xdr:rowOff>
    </xdr:from>
    <xdr:to>
      <xdr:col>2</xdr:col>
      <xdr:colOff>1901536</xdr:colOff>
      <xdr:row>131</xdr:row>
      <xdr:rowOff>762001</xdr:rowOff>
    </xdr:to>
    <xdr:pic>
      <xdr:nvPicPr>
        <xdr:cNvPr id="517" name="Picture 516">
          <a:extLst>
            <a:ext uri="{FF2B5EF4-FFF2-40B4-BE49-F238E27FC236}">
              <a16:creationId xmlns:a16="http://schemas.microsoft.com/office/drawing/2014/main" id="{39AEB8E1-A7EC-4170-8ED8-378CBDE14253}"/>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909204" y="84330887"/>
          <a:ext cx="159846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130</xdr:row>
      <xdr:rowOff>103909</xdr:rowOff>
    </xdr:from>
    <xdr:to>
      <xdr:col>2</xdr:col>
      <xdr:colOff>1979468</xdr:colOff>
      <xdr:row>130</xdr:row>
      <xdr:rowOff>770659</xdr:rowOff>
    </xdr:to>
    <xdr:pic>
      <xdr:nvPicPr>
        <xdr:cNvPr id="518" name="Picture 517">
          <a:extLst>
            <a:ext uri="{FF2B5EF4-FFF2-40B4-BE49-F238E27FC236}">
              <a16:creationId xmlns:a16="http://schemas.microsoft.com/office/drawing/2014/main" id="{314AB356-1190-4A35-84BB-F87C84552D65}"/>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987136" y="83456318"/>
          <a:ext cx="159846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346364</xdr:colOff>
      <xdr:row>129</xdr:row>
      <xdr:rowOff>121227</xdr:rowOff>
    </xdr:from>
    <xdr:to>
      <xdr:col>2</xdr:col>
      <xdr:colOff>1944832</xdr:colOff>
      <xdr:row>129</xdr:row>
      <xdr:rowOff>787977</xdr:rowOff>
    </xdr:to>
    <xdr:pic>
      <xdr:nvPicPr>
        <xdr:cNvPr id="519" name="Picture 518">
          <a:extLst>
            <a:ext uri="{FF2B5EF4-FFF2-40B4-BE49-F238E27FC236}">
              <a16:creationId xmlns:a16="http://schemas.microsoft.com/office/drawing/2014/main" id="{298344F2-6BDD-4C76-8364-C34C7BAE5B1D}"/>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952500" y="82590409"/>
          <a:ext cx="159846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181842</xdr:colOff>
      <xdr:row>128</xdr:row>
      <xdr:rowOff>129886</xdr:rowOff>
    </xdr:from>
    <xdr:to>
      <xdr:col>2</xdr:col>
      <xdr:colOff>2072121</xdr:colOff>
      <xdr:row>128</xdr:row>
      <xdr:rowOff>779317</xdr:rowOff>
    </xdr:to>
    <xdr:pic>
      <xdr:nvPicPr>
        <xdr:cNvPr id="520" name="Picture 519">
          <a:extLst>
            <a:ext uri="{FF2B5EF4-FFF2-40B4-BE49-F238E27FC236}">
              <a16:creationId xmlns:a16="http://schemas.microsoft.com/office/drawing/2014/main" id="{C3255108-E411-45FA-8DCD-1C05064F860C}"/>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87978" y="81715841"/>
          <a:ext cx="1890279" cy="64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190500</xdr:colOff>
      <xdr:row>127</xdr:row>
      <xdr:rowOff>129886</xdr:rowOff>
    </xdr:from>
    <xdr:to>
      <xdr:col>2</xdr:col>
      <xdr:colOff>2080779</xdr:colOff>
      <xdr:row>127</xdr:row>
      <xdr:rowOff>779317</xdr:rowOff>
    </xdr:to>
    <xdr:pic>
      <xdr:nvPicPr>
        <xdr:cNvPr id="521" name="Picture 520">
          <a:extLst>
            <a:ext uri="{FF2B5EF4-FFF2-40B4-BE49-F238E27FC236}">
              <a16:creationId xmlns:a16="http://schemas.microsoft.com/office/drawing/2014/main" id="{E2E2499A-90F4-482B-9CFD-97947056C8A9}"/>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96636" y="80832613"/>
          <a:ext cx="1890279" cy="64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147205</xdr:colOff>
      <xdr:row>126</xdr:row>
      <xdr:rowOff>60614</xdr:rowOff>
    </xdr:from>
    <xdr:to>
      <xdr:col>2</xdr:col>
      <xdr:colOff>2037484</xdr:colOff>
      <xdr:row>126</xdr:row>
      <xdr:rowOff>710045</xdr:rowOff>
    </xdr:to>
    <xdr:pic>
      <xdr:nvPicPr>
        <xdr:cNvPr id="522" name="Picture 521">
          <a:extLst>
            <a:ext uri="{FF2B5EF4-FFF2-40B4-BE49-F238E27FC236}">
              <a16:creationId xmlns:a16="http://schemas.microsoft.com/office/drawing/2014/main" id="{23AD452F-8C77-40D0-BF46-551359CCFEDD}"/>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53341" y="79880114"/>
          <a:ext cx="1890279" cy="64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415636</xdr:colOff>
      <xdr:row>125</xdr:row>
      <xdr:rowOff>43296</xdr:rowOff>
    </xdr:from>
    <xdr:to>
      <xdr:col>2</xdr:col>
      <xdr:colOff>1705841</xdr:colOff>
      <xdr:row>125</xdr:row>
      <xdr:rowOff>796637</xdr:rowOff>
    </xdr:to>
    <xdr:pic>
      <xdr:nvPicPr>
        <xdr:cNvPr id="523" name="Picture 522">
          <a:extLst>
            <a:ext uri="{FF2B5EF4-FFF2-40B4-BE49-F238E27FC236}">
              <a16:creationId xmlns:a16="http://schemas.microsoft.com/office/drawing/2014/main" id="{5ED4317A-BBCE-4B79-B846-A6452A737BBE}"/>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1021772" y="78979569"/>
          <a:ext cx="1290205"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355022</xdr:colOff>
      <xdr:row>124</xdr:row>
      <xdr:rowOff>51954</xdr:rowOff>
    </xdr:from>
    <xdr:to>
      <xdr:col>2</xdr:col>
      <xdr:colOff>1645227</xdr:colOff>
      <xdr:row>124</xdr:row>
      <xdr:rowOff>805295</xdr:rowOff>
    </xdr:to>
    <xdr:pic>
      <xdr:nvPicPr>
        <xdr:cNvPr id="524" name="Picture 523">
          <a:extLst>
            <a:ext uri="{FF2B5EF4-FFF2-40B4-BE49-F238E27FC236}">
              <a16:creationId xmlns:a16="http://schemas.microsoft.com/office/drawing/2014/main" id="{C44B53E0-AF9E-4358-AF91-9DEC0937EADA}"/>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961158" y="78104999"/>
          <a:ext cx="1290205"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346363</xdr:colOff>
      <xdr:row>123</xdr:row>
      <xdr:rowOff>51955</xdr:rowOff>
    </xdr:from>
    <xdr:to>
      <xdr:col>2</xdr:col>
      <xdr:colOff>1636568</xdr:colOff>
      <xdr:row>123</xdr:row>
      <xdr:rowOff>805296</xdr:rowOff>
    </xdr:to>
    <xdr:pic>
      <xdr:nvPicPr>
        <xdr:cNvPr id="525" name="Picture 524">
          <a:extLst>
            <a:ext uri="{FF2B5EF4-FFF2-40B4-BE49-F238E27FC236}">
              <a16:creationId xmlns:a16="http://schemas.microsoft.com/office/drawing/2014/main" id="{26541D89-D677-46FC-9FFE-4FE06DF5061C}"/>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952499" y="77221773"/>
          <a:ext cx="1290205"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432955</xdr:colOff>
      <xdr:row>122</xdr:row>
      <xdr:rowOff>25976</xdr:rowOff>
    </xdr:from>
    <xdr:to>
      <xdr:col>2</xdr:col>
      <xdr:colOff>1785505</xdr:colOff>
      <xdr:row>122</xdr:row>
      <xdr:rowOff>813953</xdr:rowOff>
    </xdr:to>
    <xdr:pic>
      <xdr:nvPicPr>
        <xdr:cNvPr id="526" name="Picture 525">
          <a:extLst>
            <a:ext uri="{FF2B5EF4-FFF2-40B4-BE49-F238E27FC236}">
              <a16:creationId xmlns:a16="http://schemas.microsoft.com/office/drawing/2014/main" id="{AAB884B8-A378-4DD4-9D68-AE14A8959A95}"/>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1039091" y="76312567"/>
          <a:ext cx="1352550" cy="7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450272</xdr:colOff>
      <xdr:row>121</xdr:row>
      <xdr:rowOff>69273</xdr:rowOff>
    </xdr:from>
    <xdr:to>
      <xdr:col>2</xdr:col>
      <xdr:colOff>1802822</xdr:colOff>
      <xdr:row>121</xdr:row>
      <xdr:rowOff>857250</xdr:rowOff>
    </xdr:to>
    <xdr:pic>
      <xdr:nvPicPr>
        <xdr:cNvPr id="527" name="Picture 526">
          <a:extLst>
            <a:ext uri="{FF2B5EF4-FFF2-40B4-BE49-F238E27FC236}">
              <a16:creationId xmlns:a16="http://schemas.microsoft.com/office/drawing/2014/main" id="{C2389493-D24C-4780-BF0F-C54B6158BB26}"/>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1056408" y="75472637"/>
          <a:ext cx="1352550" cy="7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398318</xdr:colOff>
      <xdr:row>120</xdr:row>
      <xdr:rowOff>51954</xdr:rowOff>
    </xdr:from>
    <xdr:to>
      <xdr:col>2</xdr:col>
      <xdr:colOff>1750868</xdr:colOff>
      <xdr:row>120</xdr:row>
      <xdr:rowOff>839931</xdr:rowOff>
    </xdr:to>
    <xdr:pic>
      <xdr:nvPicPr>
        <xdr:cNvPr id="528" name="Picture 527">
          <a:extLst>
            <a:ext uri="{FF2B5EF4-FFF2-40B4-BE49-F238E27FC236}">
              <a16:creationId xmlns:a16="http://schemas.microsoft.com/office/drawing/2014/main" id="{52F12E36-2798-4CAC-AB28-9B8BAC6CF8C6}"/>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1004454" y="74572090"/>
          <a:ext cx="1352550" cy="7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418280</xdr:colOff>
      <xdr:row>119</xdr:row>
      <xdr:rowOff>86591</xdr:rowOff>
    </xdr:from>
    <xdr:to>
      <xdr:col>2</xdr:col>
      <xdr:colOff>1754331</xdr:colOff>
      <xdr:row>119</xdr:row>
      <xdr:rowOff>813954</xdr:rowOff>
    </xdr:to>
    <xdr:pic>
      <xdr:nvPicPr>
        <xdr:cNvPr id="529" name="Picture 528">
          <a:extLst>
            <a:ext uri="{FF2B5EF4-FFF2-40B4-BE49-F238E27FC236}">
              <a16:creationId xmlns:a16="http://schemas.microsoft.com/office/drawing/2014/main" id="{8C1E88B8-EB3E-4079-B7CB-55F1FEAFF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4416" y="73723500"/>
          <a:ext cx="1336051" cy="72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441613</xdr:colOff>
      <xdr:row>118</xdr:row>
      <xdr:rowOff>77931</xdr:rowOff>
    </xdr:from>
    <xdr:to>
      <xdr:col>2</xdr:col>
      <xdr:colOff>1777664</xdr:colOff>
      <xdr:row>118</xdr:row>
      <xdr:rowOff>805294</xdr:rowOff>
    </xdr:to>
    <xdr:pic>
      <xdr:nvPicPr>
        <xdr:cNvPr id="530" name="Picture 529">
          <a:extLst>
            <a:ext uri="{FF2B5EF4-FFF2-40B4-BE49-F238E27FC236}">
              <a16:creationId xmlns:a16="http://schemas.microsoft.com/office/drawing/2014/main" id="{1F97DA6B-F60E-4B5C-AE7E-80F955785C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49" y="72831613"/>
          <a:ext cx="1336051" cy="72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441614</xdr:colOff>
      <xdr:row>117</xdr:row>
      <xdr:rowOff>103909</xdr:rowOff>
    </xdr:from>
    <xdr:to>
      <xdr:col>2</xdr:col>
      <xdr:colOff>1777665</xdr:colOff>
      <xdr:row>117</xdr:row>
      <xdr:rowOff>831272</xdr:rowOff>
    </xdr:to>
    <xdr:pic>
      <xdr:nvPicPr>
        <xdr:cNvPr id="531" name="Picture 530">
          <a:extLst>
            <a:ext uri="{FF2B5EF4-FFF2-40B4-BE49-F238E27FC236}">
              <a16:creationId xmlns:a16="http://schemas.microsoft.com/office/drawing/2014/main" id="{458A0102-A244-4F27-86AC-789B3108AD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71974364"/>
          <a:ext cx="1336051" cy="727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277091</xdr:colOff>
      <xdr:row>116</xdr:row>
      <xdr:rowOff>77931</xdr:rowOff>
    </xdr:from>
    <xdr:to>
      <xdr:col>2</xdr:col>
      <xdr:colOff>1939637</xdr:colOff>
      <xdr:row>116</xdr:row>
      <xdr:rowOff>813954</xdr:rowOff>
    </xdr:to>
    <xdr:pic>
      <xdr:nvPicPr>
        <xdr:cNvPr id="532" name="Picture 37">
          <a:extLst>
            <a:ext uri="{FF2B5EF4-FFF2-40B4-BE49-F238E27FC236}">
              <a16:creationId xmlns:a16="http://schemas.microsoft.com/office/drawing/2014/main" id="{DCF6E1BA-B8F3-47D0-AC2B-8417013319C4}"/>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883227" y="71065158"/>
          <a:ext cx="1662546" cy="736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268432</xdr:colOff>
      <xdr:row>115</xdr:row>
      <xdr:rowOff>77932</xdr:rowOff>
    </xdr:from>
    <xdr:to>
      <xdr:col>2</xdr:col>
      <xdr:colOff>1930978</xdr:colOff>
      <xdr:row>115</xdr:row>
      <xdr:rowOff>813955</xdr:rowOff>
    </xdr:to>
    <xdr:pic>
      <xdr:nvPicPr>
        <xdr:cNvPr id="533" name="Picture 37">
          <a:extLst>
            <a:ext uri="{FF2B5EF4-FFF2-40B4-BE49-F238E27FC236}">
              <a16:creationId xmlns:a16="http://schemas.microsoft.com/office/drawing/2014/main" id="{FF599111-EC72-4083-B671-D463ACA7A846}"/>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874568" y="70181932"/>
          <a:ext cx="1662546" cy="7360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389660</xdr:colOff>
      <xdr:row>114</xdr:row>
      <xdr:rowOff>95250</xdr:rowOff>
    </xdr:from>
    <xdr:to>
      <xdr:col>2</xdr:col>
      <xdr:colOff>1878157</xdr:colOff>
      <xdr:row>114</xdr:row>
      <xdr:rowOff>839932</xdr:rowOff>
    </xdr:to>
    <xdr:pic>
      <xdr:nvPicPr>
        <xdr:cNvPr id="534" name="Picture 533">
          <a:extLst>
            <a:ext uri="{FF2B5EF4-FFF2-40B4-BE49-F238E27FC236}">
              <a16:creationId xmlns:a16="http://schemas.microsoft.com/office/drawing/2014/main" id="{E84E5B87-74ED-4789-88BF-99B9783F7329}"/>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995796" y="69316023"/>
          <a:ext cx="1488497" cy="744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502228</xdr:colOff>
      <xdr:row>113</xdr:row>
      <xdr:rowOff>51954</xdr:rowOff>
    </xdr:from>
    <xdr:to>
      <xdr:col>2</xdr:col>
      <xdr:colOff>1990725</xdr:colOff>
      <xdr:row>113</xdr:row>
      <xdr:rowOff>796636</xdr:rowOff>
    </xdr:to>
    <xdr:pic>
      <xdr:nvPicPr>
        <xdr:cNvPr id="535" name="Picture 534">
          <a:extLst>
            <a:ext uri="{FF2B5EF4-FFF2-40B4-BE49-F238E27FC236}">
              <a16:creationId xmlns:a16="http://schemas.microsoft.com/office/drawing/2014/main" id="{348CBDB5-9186-4C26-B55C-D3F0C3E586B6}"/>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1108364" y="68389499"/>
          <a:ext cx="1488497" cy="744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372341</xdr:colOff>
      <xdr:row>112</xdr:row>
      <xdr:rowOff>51955</xdr:rowOff>
    </xdr:from>
    <xdr:to>
      <xdr:col>2</xdr:col>
      <xdr:colOff>1974273</xdr:colOff>
      <xdr:row>112</xdr:row>
      <xdr:rowOff>822614</xdr:rowOff>
    </xdr:to>
    <xdr:pic>
      <xdr:nvPicPr>
        <xdr:cNvPr id="536" name="Picture 34">
          <a:extLst>
            <a:ext uri="{FF2B5EF4-FFF2-40B4-BE49-F238E27FC236}">
              <a16:creationId xmlns:a16="http://schemas.microsoft.com/office/drawing/2014/main" id="{7E5B29BC-FF97-4ADD-89FA-1B7734F2052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8477" y="67506273"/>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372341</xdr:colOff>
      <xdr:row>111</xdr:row>
      <xdr:rowOff>60613</xdr:rowOff>
    </xdr:from>
    <xdr:to>
      <xdr:col>2</xdr:col>
      <xdr:colOff>1974273</xdr:colOff>
      <xdr:row>111</xdr:row>
      <xdr:rowOff>831272</xdr:rowOff>
    </xdr:to>
    <xdr:pic>
      <xdr:nvPicPr>
        <xdr:cNvPr id="537" name="Picture 34">
          <a:extLst>
            <a:ext uri="{FF2B5EF4-FFF2-40B4-BE49-F238E27FC236}">
              <a16:creationId xmlns:a16="http://schemas.microsoft.com/office/drawing/2014/main" id="{4D5131F7-1B00-4E0B-A206-2244AEAA50A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8477" y="66631704"/>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110</xdr:row>
      <xdr:rowOff>60613</xdr:rowOff>
    </xdr:from>
    <xdr:to>
      <xdr:col>2</xdr:col>
      <xdr:colOff>1982932</xdr:colOff>
      <xdr:row>110</xdr:row>
      <xdr:rowOff>831272</xdr:rowOff>
    </xdr:to>
    <xdr:pic>
      <xdr:nvPicPr>
        <xdr:cNvPr id="538" name="Picture 34">
          <a:extLst>
            <a:ext uri="{FF2B5EF4-FFF2-40B4-BE49-F238E27FC236}">
              <a16:creationId xmlns:a16="http://schemas.microsoft.com/office/drawing/2014/main" id="{28BC1D82-CA0D-4CFB-81DD-2B06745E74A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87136" y="65748477"/>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355023</xdr:colOff>
      <xdr:row>109</xdr:row>
      <xdr:rowOff>95250</xdr:rowOff>
    </xdr:from>
    <xdr:to>
      <xdr:col>2</xdr:col>
      <xdr:colOff>1871229</xdr:colOff>
      <xdr:row>109</xdr:row>
      <xdr:rowOff>787978</xdr:rowOff>
    </xdr:to>
    <xdr:pic>
      <xdr:nvPicPr>
        <xdr:cNvPr id="539" name="Picture 31">
          <a:extLst>
            <a:ext uri="{FF2B5EF4-FFF2-40B4-BE49-F238E27FC236}">
              <a16:creationId xmlns:a16="http://schemas.microsoft.com/office/drawing/2014/main" id="{29AA849E-5907-4143-9A0F-7F78D0C8905B}"/>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961159" y="64899886"/>
          <a:ext cx="1516206" cy="692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346363</xdr:colOff>
      <xdr:row>108</xdr:row>
      <xdr:rowOff>86591</xdr:rowOff>
    </xdr:from>
    <xdr:to>
      <xdr:col>2</xdr:col>
      <xdr:colOff>1862569</xdr:colOff>
      <xdr:row>108</xdr:row>
      <xdr:rowOff>779319</xdr:rowOff>
    </xdr:to>
    <xdr:pic>
      <xdr:nvPicPr>
        <xdr:cNvPr id="540" name="Picture 31">
          <a:extLst>
            <a:ext uri="{FF2B5EF4-FFF2-40B4-BE49-F238E27FC236}">
              <a16:creationId xmlns:a16="http://schemas.microsoft.com/office/drawing/2014/main" id="{09D82272-35D5-4823-AED0-594A0B890CA3}"/>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952499" y="64008000"/>
          <a:ext cx="1516206" cy="692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363682</xdr:colOff>
      <xdr:row>107</xdr:row>
      <xdr:rowOff>51954</xdr:rowOff>
    </xdr:from>
    <xdr:to>
      <xdr:col>2</xdr:col>
      <xdr:colOff>1879888</xdr:colOff>
      <xdr:row>107</xdr:row>
      <xdr:rowOff>744682</xdr:rowOff>
    </xdr:to>
    <xdr:pic>
      <xdr:nvPicPr>
        <xdr:cNvPr id="541" name="Picture 31">
          <a:extLst>
            <a:ext uri="{FF2B5EF4-FFF2-40B4-BE49-F238E27FC236}">
              <a16:creationId xmlns:a16="http://schemas.microsoft.com/office/drawing/2014/main" id="{1AD2119F-1ED1-4FA0-840D-2A5F19E6B416}"/>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969818" y="63090136"/>
          <a:ext cx="1516206" cy="692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406978</xdr:colOff>
      <xdr:row>106</xdr:row>
      <xdr:rowOff>86590</xdr:rowOff>
    </xdr:from>
    <xdr:to>
      <xdr:col>2</xdr:col>
      <xdr:colOff>1835728</xdr:colOff>
      <xdr:row>106</xdr:row>
      <xdr:rowOff>744680</xdr:rowOff>
    </xdr:to>
    <xdr:pic>
      <xdr:nvPicPr>
        <xdr:cNvPr id="542" name="Picture 541">
          <a:extLst>
            <a:ext uri="{FF2B5EF4-FFF2-40B4-BE49-F238E27FC236}">
              <a16:creationId xmlns:a16="http://schemas.microsoft.com/office/drawing/2014/main" id="{943CA4D0-D33A-4E20-AEBF-82A5C96AA8CF}"/>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13114" y="62241545"/>
          <a:ext cx="1428750" cy="658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424295</xdr:colOff>
      <xdr:row>105</xdr:row>
      <xdr:rowOff>103909</xdr:rowOff>
    </xdr:from>
    <xdr:to>
      <xdr:col>2</xdr:col>
      <xdr:colOff>1853045</xdr:colOff>
      <xdr:row>105</xdr:row>
      <xdr:rowOff>761999</xdr:rowOff>
    </xdr:to>
    <xdr:pic>
      <xdr:nvPicPr>
        <xdr:cNvPr id="543" name="Picture 542">
          <a:extLst>
            <a:ext uri="{FF2B5EF4-FFF2-40B4-BE49-F238E27FC236}">
              <a16:creationId xmlns:a16="http://schemas.microsoft.com/office/drawing/2014/main" id="{0CBED582-D43F-42E2-A52A-B184F3D124A1}"/>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30431" y="61375636"/>
          <a:ext cx="1428750" cy="658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458932</xdr:colOff>
      <xdr:row>104</xdr:row>
      <xdr:rowOff>129886</xdr:rowOff>
    </xdr:from>
    <xdr:to>
      <xdr:col>2</xdr:col>
      <xdr:colOff>1887682</xdr:colOff>
      <xdr:row>104</xdr:row>
      <xdr:rowOff>787976</xdr:rowOff>
    </xdr:to>
    <xdr:pic>
      <xdr:nvPicPr>
        <xdr:cNvPr id="544" name="Picture 543">
          <a:extLst>
            <a:ext uri="{FF2B5EF4-FFF2-40B4-BE49-F238E27FC236}">
              <a16:creationId xmlns:a16="http://schemas.microsoft.com/office/drawing/2014/main" id="{83A14AE4-BCC5-4DC7-9A51-C4F72277F95B}"/>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65068" y="60518386"/>
          <a:ext cx="1428750" cy="658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450272</xdr:colOff>
      <xdr:row>103</xdr:row>
      <xdr:rowOff>60613</xdr:rowOff>
    </xdr:from>
    <xdr:to>
      <xdr:col>2</xdr:col>
      <xdr:colOff>1925781</xdr:colOff>
      <xdr:row>103</xdr:row>
      <xdr:rowOff>813954</xdr:rowOff>
    </xdr:to>
    <xdr:pic>
      <xdr:nvPicPr>
        <xdr:cNvPr id="545" name="Picture 25">
          <a:extLst>
            <a:ext uri="{FF2B5EF4-FFF2-40B4-BE49-F238E27FC236}">
              <a16:creationId xmlns:a16="http://schemas.microsoft.com/office/drawing/2014/main" id="{C6436313-D0B2-404D-93BE-5738F9517F86}"/>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1056408" y="59565886"/>
          <a:ext cx="1475509"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458932</xdr:colOff>
      <xdr:row>102</xdr:row>
      <xdr:rowOff>69272</xdr:rowOff>
    </xdr:from>
    <xdr:to>
      <xdr:col>2</xdr:col>
      <xdr:colOff>1934441</xdr:colOff>
      <xdr:row>102</xdr:row>
      <xdr:rowOff>822613</xdr:rowOff>
    </xdr:to>
    <xdr:pic>
      <xdr:nvPicPr>
        <xdr:cNvPr id="546" name="Picture 25">
          <a:extLst>
            <a:ext uri="{FF2B5EF4-FFF2-40B4-BE49-F238E27FC236}">
              <a16:creationId xmlns:a16="http://schemas.microsoft.com/office/drawing/2014/main" id="{F407929C-5B68-4B30-B671-9CF681F86768}"/>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1065068" y="58691317"/>
          <a:ext cx="1475509"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450273</xdr:colOff>
      <xdr:row>101</xdr:row>
      <xdr:rowOff>60614</xdr:rowOff>
    </xdr:from>
    <xdr:to>
      <xdr:col>2</xdr:col>
      <xdr:colOff>1925782</xdr:colOff>
      <xdr:row>101</xdr:row>
      <xdr:rowOff>813955</xdr:rowOff>
    </xdr:to>
    <xdr:pic>
      <xdr:nvPicPr>
        <xdr:cNvPr id="547" name="Picture 25">
          <a:extLst>
            <a:ext uri="{FF2B5EF4-FFF2-40B4-BE49-F238E27FC236}">
              <a16:creationId xmlns:a16="http://schemas.microsoft.com/office/drawing/2014/main" id="{B236F35A-7A98-4FA1-B5AA-7F78150C042F}"/>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1056409" y="57799432"/>
          <a:ext cx="1475509"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466054</xdr:colOff>
      <xdr:row>100</xdr:row>
      <xdr:rowOff>69272</xdr:rowOff>
    </xdr:from>
    <xdr:to>
      <xdr:col>2</xdr:col>
      <xdr:colOff>1922319</xdr:colOff>
      <xdr:row>100</xdr:row>
      <xdr:rowOff>813953</xdr:rowOff>
    </xdr:to>
    <xdr:pic>
      <xdr:nvPicPr>
        <xdr:cNvPr id="548" name="Picture 66">
          <a:extLst>
            <a:ext uri="{FF2B5EF4-FFF2-40B4-BE49-F238E27FC236}">
              <a16:creationId xmlns:a16="http://schemas.microsoft.com/office/drawing/2014/main" id="{A3AEB276-B6CD-490A-877E-CA62EE554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190" y="56924863"/>
          <a:ext cx="1456265" cy="74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467591</xdr:colOff>
      <xdr:row>99</xdr:row>
      <xdr:rowOff>34636</xdr:rowOff>
    </xdr:from>
    <xdr:to>
      <xdr:col>2</xdr:col>
      <xdr:colOff>1923856</xdr:colOff>
      <xdr:row>99</xdr:row>
      <xdr:rowOff>779317</xdr:rowOff>
    </xdr:to>
    <xdr:pic>
      <xdr:nvPicPr>
        <xdr:cNvPr id="549" name="Picture 66">
          <a:extLst>
            <a:ext uri="{FF2B5EF4-FFF2-40B4-BE49-F238E27FC236}">
              <a16:creationId xmlns:a16="http://schemas.microsoft.com/office/drawing/2014/main" id="{C8606D25-3430-4C64-986D-C29A6E3115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3727" y="56007000"/>
          <a:ext cx="1456265" cy="74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476250</xdr:colOff>
      <xdr:row>98</xdr:row>
      <xdr:rowOff>51955</xdr:rowOff>
    </xdr:from>
    <xdr:to>
      <xdr:col>2</xdr:col>
      <xdr:colOff>1932515</xdr:colOff>
      <xdr:row>98</xdr:row>
      <xdr:rowOff>796636</xdr:rowOff>
    </xdr:to>
    <xdr:pic>
      <xdr:nvPicPr>
        <xdr:cNvPr id="550" name="Picture 66">
          <a:extLst>
            <a:ext uri="{FF2B5EF4-FFF2-40B4-BE49-F238E27FC236}">
              <a16:creationId xmlns:a16="http://schemas.microsoft.com/office/drawing/2014/main" id="{1CA4B9AB-B18C-472E-AD1C-925C830D51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386" y="55141091"/>
          <a:ext cx="1456265" cy="74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432955</xdr:colOff>
      <xdr:row>97</xdr:row>
      <xdr:rowOff>34416</xdr:rowOff>
    </xdr:from>
    <xdr:to>
      <xdr:col>2</xdr:col>
      <xdr:colOff>1896342</xdr:colOff>
      <xdr:row>97</xdr:row>
      <xdr:rowOff>822613</xdr:rowOff>
    </xdr:to>
    <xdr:pic>
      <xdr:nvPicPr>
        <xdr:cNvPr id="551" name="Picture 550">
          <a:extLst>
            <a:ext uri="{FF2B5EF4-FFF2-40B4-BE49-F238E27FC236}">
              <a16:creationId xmlns:a16="http://schemas.microsoft.com/office/drawing/2014/main" id="{E42C0B07-C532-4E8F-9EB2-5421AA78C09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39091" y="54240325"/>
          <a:ext cx="1463387" cy="788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450273</xdr:colOff>
      <xdr:row>96</xdr:row>
      <xdr:rowOff>51954</xdr:rowOff>
    </xdr:from>
    <xdr:to>
      <xdr:col>2</xdr:col>
      <xdr:colOff>1913660</xdr:colOff>
      <xdr:row>96</xdr:row>
      <xdr:rowOff>840151</xdr:rowOff>
    </xdr:to>
    <xdr:pic>
      <xdr:nvPicPr>
        <xdr:cNvPr id="552" name="Picture 551">
          <a:extLst>
            <a:ext uri="{FF2B5EF4-FFF2-40B4-BE49-F238E27FC236}">
              <a16:creationId xmlns:a16="http://schemas.microsoft.com/office/drawing/2014/main" id="{0B3BD288-6776-4B82-928D-AA2204F8B52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56409" y="53374636"/>
          <a:ext cx="1463387" cy="788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406977</xdr:colOff>
      <xdr:row>95</xdr:row>
      <xdr:rowOff>51955</xdr:rowOff>
    </xdr:from>
    <xdr:to>
      <xdr:col>2</xdr:col>
      <xdr:colOff>1870364</xdr:colOff>
      <xdr:row>95</xdr:row>
      <xdr:rowOff>840152</xdr:rowOff>
    </xdr:to>
    <xdr:pic>
      <xdr:nvPicPr>
        <xdr:cNvPr id="553" name="Picture 552">
          <a:extLst>
            <a:ext uri="{FF2B5EF4-FFF2-40B4-BE49-F238E27FC236}">
              <a16:creationId xmlns:a16="http://schemas.microsoft.com/office/drawing/2014/main" id="{656A4ADE-F469-4C5C-9172-1DB42829B8B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13113" y="52491410"/>
          <a:ext cx="1463387" cy="788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389659</xdr:colOff>
      <xdr:row>94</xdr:row>
      <xdr:rowOff>60613</xdr:rowOff>
    </xdr:from>
    <xdr:to>
      <xdr:col>2</xdr:col>
      <xdr:colOff>1953490</xdr:colOff>
      <xdr:row>94</xdr:row>
      <xdr:rowOff>831272</xdr:rowOff>
    </xdr:to>
    <xdr:pic>
      <xdr:nvPicPr>
        <xdr:cNvPr id="554" name="Picture 553">
          <a:extLst>
            <a:ext uri="{FF2B5EF4-FFF2-40B4-BE49-F238E27FC236}">
              <a16:creationId xmlns:a16="http://schemas.microsoft.com/office/drawing/2014/main" id="{A895C0D0-EFA9-4F00-B460-456F65DA74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5795" y="51616840"/>
          <a:ext cx="1563831"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346364</xdr:colOff>
      <xdr:row>93</xdr:row>
      <xdr:rowOff>43295</xdr:rowOff>
    </xdr:from>
    <xdr:to>
      <xdr:col>2</xdr:col>
      <xdr:colOff>1910195</xdr:colOff>
      <xdr:row>93</xdr:row>
      <xdr:rowOff>813954</xdr:rowOff>
    </xdr:to>
    <xdr:pic>
      <xdr:nvPicPr>
        <xdr:cNvPr id="555" name="Picture 554">
          <a:extLst>
            <a:ext uri="{FF2B5EF4-FFF2-40B4-BE49-F238E27FC236}">
              <a16:creationId xmlns:a16="http://schemas.microsoft.com/office/drawing/2014/main" id="{736F5E83-1B00-42FE-ACFC-D803612583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0" y="50716295"/>
          <a:ext cx="1563831"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346364</xdr:colOff>
      <xdr:row>92</xdr:row>
      <xdr:rowOff>69273</xdr:rowOff>
    </xdr:from>
    <xdr:to>
      <xdr:col>2</xdr:col>
      <xdr:colOff>1910195</xdr:colOff>
      <xdr:row>92</xdr:row>
      <xdr:rowOff>839932</xdr:rowOff>
    </xdr:to>
    <xdr:pic>
      <xdr:nvPicPr>
        <xdr:cNvPr id="556" name="Picture 555">
          <a:extLst>
            <a:ext uri="{FF2B5EF4-FFF2-40B4-BE49-F238E27FC236}">
              <a16:creationId xmlns:a16="http://schemas.microsoft.com/office/drawing/2014/main" id="{186FB9C1-D2D4-40DE-BEB8-D1069D0273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0" y="49859046"/>
          <a:ext cx="1563831"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415636</xdr:colOff>
      <xdr:row>91</xdr:row>
      <xdr:rowOff>34637</xdr:rowOff>
    </xdr:from>
    <xdr:to>
      <xdr:col>2</xdr:col>
      <xdr:colOff>1879023</xdr:colOff>
      <xdr:row>91</xdr:row>
      <xdr:rowOff>831274</xdr:rowOff>
    </xdr:to>
    <xdr:pic>
      <xdr:nvPicPr>
        <xdr:cNvPr id="557" name="Picture 556">
          <a:extLst>
            <a:ext uri="{FF2B5EF4-FFF2-40B4-BE49-F238E27FC236}">
              <a16:creationId xmlns:a16="http://schemas.microsoft.com/office/drawing/2014/main" id="{27143A2A-1A09-4551-B869-D5CE081A8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1772" y="48941182"/>
          <a:ext cx="1463387" cy="796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424295</xdr:colOff>
      <xdr:row>90</xdr:row>
      <xdr:rowOff>25977</xdr:rowOff>
    </xdr:from>
    <xdr:to>
      <xdr:col>2</xdr:col>
      <xdr:colOff>1887682</xdr:colOff>
      <xdr:row>90</xdr:row>
      <xdr:rowOff>822614</xdr:rowOff>
    </xdr:to>
    <xdr:pic>
      <xdr:nvPicPr>
        <xdr:cNvPr id="558" name="Picture 557">
          <a:extLst>
            <a:ext uri="{FF2B5EF4-FFF2-40B4-BE49-F238E27FC236}">
              <a16:creationId xmlns:a16="http://schemas.microsoft.com/office/drawing/2014/main" id="{FFC0D42E-0797-4240-955E-8AC8AF8473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0431" y="48049295"/>
          <a:ext cx="1463387" cy="796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406977</xdr:colOff>
      <xdr:row>89</xdr:row>
      <xdr:rowOff>25977</xdr:rowOff>
    </xdr:from>
    <xdr:to>
      <xdr:col>2</xdr:col>
      <xdr:colOff>1870364</xdr:colOff>
      <xdr:row>89</xdr:row>
      <xdr:rowOff>822614</xdr:rowOff>
    </xdr:to>
    <xdr:pic>
      <xdr:nvPicPr>
        <xdr:cNvPr id="559" name="Picture 558">
          <a:extLst>
            <a:ext uri="{FF2B5EF4-FFF2-40B4-BE49-F238E27FC236}">
              <a16:creationId xmlns:a16="http://schemas.microsoft.com/office/drawing/2014/main" id="{984C9FD1-E0D3-4C49-AC40-D0EBBC868AB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3113" y="47166068"/>
          <a:ext cx="1463387" cy="796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441614</xdr:colOff>
      <xdr:row>88</xdr:row>
      <xdr:rowOff>103909</xdr:rowOff>
    </xdr:from>
    <xdr:to>
      <xdr:col>2</xdr:col>
      <xdr:colOff>1853046</xdr:colOff>
      <xdr:row>88</xdr:row>
      <xdr:rowOff>787977</xdr:rowOff>
    </xdr:to>
    <xdr:pic>
      <xdr:nvPicPr>
        <xdr:cNvPr id="560" name="Picture 559">
          <a:extLst>
            <a:ext uri="{FF2B5EF4-FFF2-40B4-BE49-F238E27FC236}">
              <a16:creationId xmlns:a16="http://schemas.microsoft.com/office/drawing/2014/main" id="{2BF417F0-018B-4E3A-B33C-5F2BBC8F56C0}"/>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1047750" y="46360773"/>
          <a:ext cx="1411432"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424295</xdr:colOff>
      <xdr:row>87</xdr:row>
      <xdr:rowOff>95250</xdr:rowOff>
    </xdr:from>
    <xdr:to>
      <xdr:col>2</xdr:col>
      <xdr:colOff>1835727</xdr:colOff>
      <xdr:row>87</xdr:row>
      <xdr:rowOff>779318</xdr:rowOff>
    </xdr:to>
    <xdr:pic>
      <xdr:nvPicPr>
        <xdr:cNvPr id="561" name="Picture 560">
          <a:extLst>
            <a:ext uri="{FF2B5EF4-FFF2-40B4-BE49-F238E27FC236}">
              <a16:creationId xmlns:a16="http://schemas.microsoft.com/office/drawing/2014/main" id="{B6F9F03B-3AFC-470E-809D-0D577A826209}"/>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1030431" y="45468886"/>
          <a:ext cx="1411432"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424295</xdr:colOff>
      <xdr:row>86</xdr:row>
      <xdr:rowOff>129886</xdr:rowOff>
    </xdr:from>
    <xdr:to>
      <xdr:col>2</xdr:col>
      <xdr:colOff>1835727</xdr:colOff>
      <xdr:row>86</xdr:row>
      <xdr:rowOff>813954</xdr:rowOff>
    </xdr:to>
    <xdr:pic>
      <xdr:nvPicPr>
        <xdr:cNvPr id="562" name="Picture 561">
          <a:extLst>
            <a:ext uri="{FF2B5EF4-FFF2-40B4-BE49-F238E27FC236}">
              <a16:creationId xmlns:a16="http://schemas.microsoft.com/office/drawing/2014/main" id="{D708C7A9-FD84-40DD-B6FE-6FABCA7F2844}"/>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1030431" y="44620295"/>
          <a:ext cx="1411432"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536863</xdr:colOff>
      <xdr:row>85</xdr:row>
      <xdr:rowOff>86591</xdr:rowOff>
    </xdr:from>
    <xdr:to>
      <xdr:col>2</xdr:col>
      <xdr:colOff>1802822</xdr:colOff>
      <xdr:row>85</xdr:row>
      <xdr:rowOff>796636</xdr:rowOff>
    </xdr:to>
    <xdr:pic>
      <xdr:nvPicPr>
        <xdr:cNvPr id="563" name="Picture 562">
          <a:extLst>
            <a:ext uri="{FF2B5EF4-FFF2-40B4-BE49-F238E27FC236}">
              <a16:creationId xmlns:a16="http://schemas.microsoft.com/office/drawing/2014/main" id="{47531214-DEB9-4503-BC0F-9DA92FA3F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999" y="43693773"/>
          <a:ext cx="1265959" cy="710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545523</xdr:colOff>
      <xdr:row>84</xdr:row>
      <xdr:rowOff>77932</xdr:rowOff>
    </xdr:from>
    <xdr:to>
      <xdr:col>2</xdr:col>
      <xdr:colOff>1811482</xdr:colOff>
      <xdr:row>84</xdr:row>
      <xdr:rowOff>787977</xdr:rowOff>
    </xdr:to>
    <xdr:pic>
      <xdr:nvPicPr>
        <xdr:cNvPr id="564" name="Picture 563">
          <a:extLst>
            <a:ext uri="{FF2B5EF4-FFF2-40B4-BE49-F238E27FC236}">
              <a16:creationId xmlns:a16="http://schemas.microsoft.com/office/drawing/2014/main" id="{0738EEF2-E97D-4503-974F-60450F588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659" y="42801887"/>
          <a:ext cx="1265959" cy="710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519545</xdr:colOff>
      <xdr:row>83</xdr:row>
      <xdr:rowOff>34636</xdr:rowOff>
    </xdr:from>
    <xdr:to>
      <xdr:col>2</xdr:col>
      <xdr:colOff>1785504</xdr:colOff>
      <xdr:row>83</xdr:row>
      <xdr:rowOff>744681</xdr:rowOff>
    </xdr:to>
    <xdr:pic>
      <xdr:nvPicPr>
        <xdr:cNvPr id="565" name="Picture 564">
          <a:extLst>
            <a:ext uri="{FF2B5EF4-FFF2-40B4-BE49-F238E27FC236}">
              <a16:creationId xmlns:a16="http://schemas.microsoft.com/office/drawing/2014/main" id="{A3830CEF-A3E3-4487-A407-66B11D482C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681" y="41875363"/>
          <a:ext cx="1265959" cy="710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389659</xdr:colOff>
      <xdr:row>82</xdr:row>
      <xdr:rowOff>8659</xdr:rowOff>
    </xdr:from>
    <xdr:to>
      <xdr:col>2</xdr:col>
      <xdr:colOff>1898072</xdr:colOff>
      <xdr:row>83</xdr:row>
      <xdr:rowOff>8659</xdr:rowOff>
    </xdr:to>
    <xdr:pic>
      <xdr:nvPicPr>
        <xdr:cNvPr id="566" name="Picture 565">
          <a:extLst>
            <a:ext uri="{FF2B5EF4-FFF2-40B4-BE49-F238E27FC236}">
              <a16:creationId xmlns:a16="http://schemas.microsoft.com/office/drawing/2014/main" id="{80228DF3-774A-4A2A-953A-5F122A94178D}"/>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995795" y="40966159"/>
          <a:ext cx="1508413" cy="883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406977</xdr:colOff>
      <xdr:row>81</xdr:row>
      <xdr:rowOff>17318</xdr:rowOff>
    </xdr:from>
    <xdr:to>
      <xdr:col>2</xdr:col>
      <xdr:colOff>1915390</xdr:colOff>
      <xdr:row>82</xdr:row>
      <xdr:rowOff>17318</xdr:rowOff>
    </xdr:to>
    <xdr:pic>
      <xdr:nvPicPr>
        <xdr:cNvPr id="567" name="Picture 566">
          <a:extLst>
            <a:ext uri="{FF2B5EF4-FFF2-40B4-BE49-F238E27FC236}">
              <a16:creationId xmlns:a16="http://schemas.microsoft.com/office/drawing/2014/main" id="{DA5CF64D-8A64-4BA4-BB17-F6D7DB8B2051}"/>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1013113" y="40091591"/>
          <a:ext cx="1508413" cy="883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389659</xdr:colOff>
      <xdr:row>80</xdr:row>
      <xdr:rowOff>8659</xdr:rowOff>
    </xdr:from>
    <xdr:to>
      <xdr:col>2</xdr:col>
      <xdr:colOff>1898072</xdr:colOff>
      <xdr:row>81</xdr:row>
      <xdr:rowOff>8658</xdr:rowOff>
    </xdr:to>
    <xdr:pic>
      <xdr:nvPicPr>
        <xdr:cNvPr id="568" name="Picture 567">
          <a:extLst>
            <a:ext uri="{FF2B5EF4-FFF2-40B4-BE49-F238E27FC236}">
              <a16:creationId xmlns:a16="http://schemas.microsoft.com/office/drawing/2014/main" id="{69330FEF-63D2-4B77-9713-691FE57EEB54}"/>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995795" y="39199704"/>
          <a:ext cx="1508413" cy="883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79</xdr:row>
      <xdr:rowOff>38999</xdr:rowOff>
    </xdr:from>
    <xdr:to>
      <xdr:col>2</xdr:col>
      <xdr:colOff>1887682</xdr:colOff>
      <xdr:row>79</xdr:row>
      <xdr:rowOff>796637</xdr:rowOff>
    </xdr:to>
    <xdr:pic>
      <xdr:nvPicPr>
        <xdr:cNvPr id="569" name="Picture 568">
          <a:extLst>
            <a:ext uri="{FF2B5EF4-FFF2-40B4-BE49-F238E27FC236}">
              <a16:creationId xmlns:a16="http://schemas.microsoft.com/office/drawing/2014/main" id="{ADCE0CDA-B573-4151-BFE2-90ED76427C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7136" y="38346817"/>
          <a:ext cx="1506682" cy="75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389659</xdr:colOff>
      <xdr:row>78</xdr:row>
      <xdr:rowOff>60614</xdr:rowOff>
    </xdr:from>
    <xdr:to>
      <xdr:col>2</xdr:col>
      <xdr:colOff>1896341</xdr:colOff>
      <xdr:row>78</xdr:row>
      <xdr:rowOff>818252</xdr:rowOff>
    </xdr:to>
    <xdr:pic>
      <xdr:nvPicPr>
        <xdr:cNvPr id="570" name="Picture 569">
          <a:extLst>
            <a:ext uri="{FF2B5EF4-FFF2-40B4-BE49-F238E27FC236}">
              <a16:creationId xmlns:a16="http://schemas.microsoft.com/office/drawing/2014/main" id="{D6B80A3E-6EAD-4514-BB35-553D5E0691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5795" y="37485205"/>
          <a:ext cx="1506682" cy="75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406977</xdr:colOff>
      <xdr:row>77</xdr:row>
      <xdr:rowOff>43295</xdr:rowOff>
    </xdr:from>
    <xdr:to>
      <xdr:col>2</xdr:col>
      <xdr:colOff>1913659</xdr:colOff>
      <xdr:row>77</xdr:row>
      <xdr:rowOff>800933</xdr:rowOff>
    </xdr:to>
    <xdr:pic>
      <xdr:nvPicPr>
        <xdr:cNvPr id="571" name="Picture 570">
          <a:extLst>
            <a:ext uri="{FF2B5EF4-FFF2-40B4-BE49-F238E27FC236}">
              <a16:creationId xmlns:a16="http://schemas.microsoft.com/office/drawing/2014/main" id="{3D6E5273-78C5-4E2D-BEE7-42595C7BEC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3113" y="36584659"/>
          <a:ext cx="1506682" cy="75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138545</xdr:colOff>
      <xdr:row>76</xdr:row>
      <xdr:rowOff>89534</xdr:rowOff>
    </xdr:from>
    <xdr:to>
      <xdr:col>2</xdr:col>
      <xdr:colOff>2112819</xdr:colOff>
      <xdr:row>76</xdr:row>
      <xdr:rowOff>753341</xdr:rowOff>
    </xdr:to>
    <xdr:pic>
      <xdr:nvPicPr>
        <xdr:cNvPr id="572" name="Picture 571">
          <a:extLst>
            <a:ext uri="{FF2B5EF4-FFF2-40B4-BE49-F238E27FC236}">
              <a16:creationId xmlns:a16="http://schemas.microsoft.com/office/drawing/2014/main" id="{37FDB0F9-983E-4301-A1CB-7F3DA4509C68}"/>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44681" y="35747670"/>
          <a:ext cx="1974274" cy="663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129886</xdr:colOff>
      <xdr:row>75</xdr:row>
      <xdr:rowOff>112568</xdr:rowOff>
    </xdr:from>
    <xdr:to>
      <xdr:col>2</xdr:col>
      <xdr:colOff>2104160</xdr:colOff>
      <xdr:row>75</xdr:row>
      <xdr:rowOff>776375</xdr:rowOff>
    </xdr:to>
    <xdr:pic>
      <xdr:nvPicPr>
        <xdr:cNvPr id="574" name="Picture 573">
          <a:extLst>
            <a:ext uri="{FF2B5EF4-FFF2-40B4-BE49-F238E27FC236}">
              <a16:creationId xmlns:a16="http://schemas.microsoft.com/office/drawing/2014/main" id="{0C216219-342F-49F3-B25C-FEDCE2D34FCA}"/>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36022" y="34887477"/>
          <a:ext cx="1974274" cy="663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126423</xdr:colOff>
      <xdr:row>74</xdr:row>
      <xdr:rowOff>109104</xdr:rowOff>
    </xdr:from>
    <xdr:to>
      <xdr:col>2</xdr:col>
      <xdr:colOff>2100697</xdr:colOff>
      <xdr:row>74</xdr:row>
      <xdr:rowOff>772911</xdr:rowOff>
    </xdr:to>
    <xdr:pic>
      <xdr:nvPicPr>
        <xdr:cNvPr id="575" name="Picture 574">
          <a:extLst>
            <a:ext uri="{FF2B5EF4-FFF2-40B4-BE49-F238E27FC236}">
              <a16:creationId xmlns:a16="http://schemas.microsoft.com/office/drawing/2014/main" id="{2A097F94-0484-4A74-A3B2-818E8BDF6E0D}"/>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732559" y="34000786"/>
          <a:ext cx="1974274" cy="663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181840</xdr:colOff>
      <xdr:row>73</xdr:row>
      <xdr:rowOff>34637</xdr:rowOff>
    </xdr:from>
    <xdr:to>
      <xdr:col>2</xdr:col>
      <xdr:colOff>1939636</xdr:colOff>
      <xdr:row>73</xdr:row>
      <xdr:rowOff>813955</xdr:rowOff>
    </xdr:to>
    <xdr:pic>
      <xdr:nvPicPr>
        <xdr:cNvPr id="576" name="Picture 575">
          <a:extLst>
            <a:ext uri="{FF2B5EF4-FFF2-40B4-BE49-F238E27FC236}">
              <a16:creationId xmlns:a16="http://schemas.microsoft.com/office/drawing/2014/main" id="{8C3F3BFA-D81C-450A-B76C-406FCD1F133D}"/>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787976" y="33043092"/>
          <a:ext cx="1757796" cy="779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199159</xdr:colOff>
      <xdr:row>72</xdr:row>
      <xdr:rowOff>51955</xdr:rowOff>
    </xdr:from>
    <xdr:to>
      <xdr:col>2</xdr:col>
      <xdr:colOff>1956955</xdr:colOff>
      <xdr:row>72</xdr:row>
      <xdr:rowOff>831273</xdr:rowOff>
    </xdr:to>
    <xdr:pic>
      <xdr:nvPicPr>
        <xdr:cNvPr id="577" name="Picture 576">
          <a:extLst>
            <a:ext uri="{FF2B5EF4-FFF2-40B4-BE49-F238E27FC236}">
              <a16:creationId xmlns:a16="http://schemas.microsoft.com/office/drawing/2014/main" id="{140CD348-D01A-44EE-8EFE-837E53CB1E92}"/>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805295" y="32177182"/>
          <a:ext cx="1757796" cy="779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199159</xdr:colOff>
      <xdr:row>71</xdr:row>
      <xdr:rowOff>43295</xdr:rowOff>
    </xdr:from>
    <xdr:to>
      <xdr:col>2</xdr:col>
      <xdr:colOff>1956955</xdr:colOff>
      <xdr:row>71</xdr:row>
      <xdr:rowOff>822613</xdr:rowOff>
    </xdr:to>
    <xdr:pic>
      <xdr:nvPicPr>
        <xdr:cNvPr id="578" name="Picture 577">
          <a:extLst>
            <a:ext uri="{FF2B5EF4-FFF2-40B4-BE49-F238E27FC236}">
              <a16:creationId xmlns:a16="http://schemas.microsoft.com/office/drawing/2014/main" id="{94C66EAA-8854-4A10-B270-07B497C68623}"/>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805295" y="31285295"/>
          <a:ext cx="1757796" cy="779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207819</xdr:colOff>
      <xdr:row>70</xdr:row>
      <xdr:rowOff>43295</xdr:rowOff>
    </xdr:from>
    <xdr:to>
      <xdr:col>2</xdr:col>
      <xdr:colOff>1783774</xdr:colOff>
      <xdr:row>70</xdr:row>
      <xdr:rowOff>813954</xdr:rowOff>
    </xdr:to>
    <xdr:pic>
      <xdr:nvPicPr>
        <xdr:cNvPr id="579" name="Picture 578">
          <a:extLst>
            <a:ext uri="{FF2B5EF4-FFF2-40B4-BE49-F238E27FC236}">
              <a16:creationId xmlns:a16="http://schemas.microsoft.com/office/drawing/2014/main" id="{5F92E84E-955D-4B96-AECA-B0D374E7780F}"/>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813955" y="30402068"/>
          <a:ext cx="1575955"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199159</xdr:colOff>
      <xdr:row>69</xdr:row>
      <xdr:rowOff>34637</xdr:rowOff>
    </xdr:from>
    <xdr:to>
      <xdr:col>2</xdr:col>
      <xdr:colOff>1775114</xdr:colOff>
      <xdr:row>69</xdr:row>
      <xdr:rowOff>805296</xdr:rowOff>
    </xdr:to>
    <xdr:pic>
      <xdr:nvPicPr>
        <xdr:cNvPr id="580" name="Picture 579">
          <a:extLst>
            <a:ext uri="{FF2B5EF4-FFF2-40B4-BE49-F238E27FC236}">
              <a16:creationId xmlns:a16="http://schemas.microsoft.com/office/drawing/2014/main" id="{480275D3-9708-4378-B648-1324D93A11D7}"/>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805295" y="29510182"/>
          <a:ext cx="1575955"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320388</xdr:colOff>
      <xdr:row>67</xdr:row>
      <xdr:rowOff>857249</xdr:rowOff>
    </xdr:from>
    <xdr:to>
      <xdr:col>2</xdr:col>
      <xdr:colOff>1653888</xdr:colOff>
      <xdr:row>69</xdr:row>
      <xdr:rowOff>8659</xdr:rowOff>
    </xdr:to>
    <xdr:pic>
      <xdr:nvPicPr>
        <xdr:cNvPr id="581" name="Picture 580">
          <a:extLst>
            <a:ext uri="{FF2B5EF4-FFF2-40B4-BE49-F238E27FC236}">
              <a16:creationId xmlns:a16="http://schemas.microsoft.com/office/drawing/2014/main" id="{E23EA04C-5A94-4910-BC79-7661DA682664}"/>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926524" y="28566340"/>
          <a:ext cx="1333500" cy="917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329045</xdr:colOff>
      <xdr:row>67</xdr:row>
      <xdr:rowOff>0</xdr:rowOff>
    </xdr:from>
    <xdr:to>
      <xdr:col>2</xdr:col>
      <xdr:colOff>1662545</xdr:colOff>
      <xdr:row>68</xdr:row>
      <xdr:rowOff>34637</xdr:rowOff>
    </xdr:to>
    <xdr:pic>
      <xdr:nvPicPr>
        <xdr:cNvPr id="582" name="Picture 581">
          <a:extLst>
            <a:ext uri="{FF2B5EF4-FFF2-40B4-BE49-F238E27FC236}">
              <a16:creationId xmlns:a16="http://schemas.microsoft.com/office/drawing/2014/main" id="{C6B111EB-7D18-402D-BC0D-CA7504BB60F3}"/>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935181" y="27709091"/>
          <a:ext cx="1333500" cy="917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242454</xdr:colOff>
      <xdr:row>66</xdr:row>
      <xdr:rowOff>51954</xdr:rowOff>
    </xdr:from>
    <xdr:to>
      <xdr:col>2</xdr:col>
      <xdr:colOff>1844386</xdr:colOff>
      <xdr:row>66</xdr:row>
      <xdr:rowOff>822613</xdr:rowOff>
    </xdr:to>
    <xdr:pic>
      <xdr:nvPicPr>
        <xdr:cNvPr id="583" name="Picture 34">
          <a:extLst>
            <a:ext uri="{FF2B5EF4-FFF2-40B4-BE49-F238E27FC236}">
              <a16:creationId xmlns:a16="http://schemas.microsoft.com/office/drawing/2014/main" id="{BAEDA888-6B41-4506-8727-F106F0BF858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48590" y="26877818"/>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259773</xdr:colOff>
      <xdr:row>65</xdr:row>
      <xdr:rowOff>34636</xdr:rowOff>
    </xdr:from>
    <xdr:to>
      <xdr:col>2</xdr:col>
      <xdr:colOff>1861705</xdr:colOff>
      <xdr:row>65</xdr:row>
      <xdr:rowOff>805295</xdr:rowOff>
    </xdr:to>
    <xdr:pic>
      <xdr:nvPicPr>
        <xdr:cNvPr id="584" name="Picture 34">
          <a:extLst>
            <a:ext uri="{FF2B5EF4-FFF2-40B4-BE49-F238E27FC236}">
              <a16:creationId xmlns:a16="http://schemas.microsoft.com/office/drawing/2014/main" id="{B7177036-3DF9-48B3-B683-DB79CA113F6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65909" y="25977272"/>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251114</xdr:colOff>
      <xdr:row>64</xdr:row>
      <xdr:rowOff>51955</xdr:rowOff>
    </xdr:from>
    <xdr:to>
      <xdr:col>2</xdr:col>
      <xdr:colOff>1853046</xdr:colOff>
      <xdr:row>64</xdr:row>
      <xdr:rowOff>822614</xdr:rowOff>
    </xdr:to>
    <xdr:pic>
      <xdr:nvPicPr>
        <xdr:cNvPr id="585" name="Picture 34">
          <a:extLst>
            <a:ext uri="{FF2B5EF4-FFF2-40B4-BE49-F238E27FC236}">
              <a16:creationId xmlns:a16="http://schemas.microsoft.com/office/drawing/2014/main" id="{4E97DB76-1979-46B6-84D6-5D161883D42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57250" y="25111364"/>
          <a:ext cx="1601932"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415637</xdr:colOff>
      <xdr:row>63</xdr:row>
      <xdr:rowOff>76015</xdr:rowOff>
    </xdr:from>
    <xdr:to>
      <xdr:col>2</xdr:col>
      <xdr:colOff>1731819</xdr:colOff>
      <xdr:row>63</xdr:row>
      <xdr:rowOff>805295</xdr:rowOff>
    </xdr:to>
    <xdr:pic>
      <xdr:nvPicPr>
        <xdr:cNvPr id="586" name="Picture 585">
          <a:extLst>
            <a:ext uri="{FF2B5EF4-FFF2-40B4-BE49-F238E27FC236}">
              <a16:creationId xmlns:a16="http://schemas.microsoft.com/office/drawing/2014/main" id="{EA6D2842-77CC-4085-87B3-2E5056510AD5}"/>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1021773" y="24252197"/>
          <a:ext cx="1316182" cy="72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432955</xdr:colOff>
      <xdr:row>62</xdr:row>
      <xdr:rowOff>51955</xdr:rowOff>
    </xdr:from>
    <xdr:to>
      <xdr:col>2</xdr:col>
      <xdr:colOff>1749137</xdr:colOff>
      <xdr:row>62</xdr:row>
      <xdr:rowOff>781235</xdr:rowOff>
    </xdr:to>
    <xdr:pic>
      <xdr:nvPicPr>
        <xdr:cNvPr id="587" name="Picture 586">
          <a:extLst>
            <a:ext uri="{FF2B5EF4-FFF2-40B4-BE49-F238E27FC236}">
              <a16:creationId xmlns:a16="http://schemas.microsoft.com/office/drawing/2014/main" id="{32195876-18A8-479F-815A-E1B7979621F7}"/>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1039091" y="23344910"/>
          <a:ext cx="1316182" cy="72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398318</xdr:colOff>
      <xdr:row>61</xdr:row>
      <xdr:rowOff>34636</xdr:rowOff>
    </xdr:from>
    <xdr:to>
      <xdr:col>2</xdr:col>
      <xdr:colOff>1714500</xdr:colOff>
      <xdr:row>61</xdr:row>
      <xdr:rowOff>763916</xdr:rowOff>
    </xdr:to>
    <xdr:pic>
      <xdr:nvPicPr>
        <xdr:cNvPr id="588" name="Picture 587">
          <a:extLst>
            <a:ext uri="{FF2B5EF4-FFF2-40B4-BE49-F238E27FC236}">
              <a16:creationId xmlns:a16="http://schemas.microsoft.com/office/drawing/2014/main" id="{1C3BB4F6-666B-4313-9318-A5FA2A2DF4DA}"/>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1004454" y="22444363"/>
          <a:ext cx="1316182" cy="72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458933</xdr:colOff>
      <xdr:row>60</xdr:row>
      <xdr:rowOff>112568</xdr:rowOff>
    </xdr:from>
    <xdr:to>
      <xdr:col>2</xdr:col>
      <xdr:colOff>1799358</xdr:colOff>
      <xdr:row>60</xdr:row>
      <xdr:rowOff>796636</xdr:rowOff>
    </xdr:to>
    <xdr:pic>
      <xdr:nvPicPr>
        <xdr:cNvPr id="589" name="Picture 588">
          <a:extLst>
            <a:ext uri="{FF2B5EF4-FFF2-40B4-BE49-F238E27FC236}">
              <a16:creationId xmlns:a16="http://schemas.microsoft.com/office/drawing/2014/main" id="{FAE5364A-F0C9-421D-B002-EA7CF4705962}"/>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65069" y="21639068"/>
          <a:ext cx="1340425"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493568</xdr:colOff>
      <xdr:row>59</xdr:row>
      <xdr:rowOff>103909</xdr:rowOff>
    </xdr:from>
    <xdr:to>
      <xdr:col>2</xdr:col>
      <xdr:colOff>1833993</xdr:colOff>
      <xdr:row>59</xdr:row>
      <xdr:rowOff>787977</xdr:rowOff>
    </xdr:to>
    <xdr:pic>
      <xdr:nvPicPr>
        <xdr:cNvPr id="590" name="Picture 589">
          <a:extLst>
            <a:ext uri="{FF2B5EF4-FFF2-40B4-BE49-F238E27FC236}">
              <a16:creationId xmlns:a16="http://schemas.microsoft.com/office/drawing/2014/main" id="{A1962875-9725-4E6E-A11A-0E2514842C60}"/>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99704" y="20747182"/>
          <a:ext cx="1340425"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493568</xdr:colOff>
      <xdr:row>58</xdr:row>
      <xdr:rowOff>112568</xdr:rowOff>
    </xdr:from>
    <xdr:to>
      <xdr:col>2</xdr:col>
      <xdr:colOff>1833993</xdr:colOff>
      <xdr:row>58</xdr:row>
      <xdr:rowOff>796636</xdr:rowOff>
    </xdr:to>
    <xdr:pic>
      <xdr:nvPicPr>
        <xdr:cNvPr id="591" name="Picture 590">
          <a:extLst>
            <a:ext uri="{FF2B5EF4-FFF2-40B4-BE49-F238E27FC236}">
              <a16:creationId xmlns:a16="http://schemas.microsoft.com/office/drawing/2014/main" id="{DB312898-D3E3-40F4-9DD1-D59816A4E916}"/>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1099704" y="19872613"/>
          <a:ext cx="1340425" cy="684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441614</xdr:colOff>
      <xdr:row>57</xdr:row>
      <xdr:rowOff>86591</xdr:rowOff>
    </xdr:from>
    <xdr:to>
      <xdr:col>2</xdr:col>
      <xdr:colOff>1925782</xdr:colOff>
      <xdr:row>57</xdr:row>
      <xdr:rowOff>848591</xdr:rowOff>
    </xdr:to>
    <xdr:pic>
      <xdr:nvPicPr>
        <xdr:cNvPr id="592" name="Picture 591">
          <a:extLst>
            <a:ext uri="{FF2B5EF4-FFF2-40B4-BE49-F238E27FC236}">
              <a16:creationId xmlns:a16="http://schemas.microsoft.com/office/drawing/2014/main" id="{1F30351D-5706-4E9E-98AB-AB5BE8CAF8BB}"/>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1047750" y="18963409"/>
          <a:ext cx="148416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398319</xdr:colOff>
      <xdr:row>56</xdr:row>
      <xdr:rowOff>51955</xdr:rowOff>
    </xdr:from>
    <xdr:to>
      <xdr:col>2</xdr:col>
      <xdr:colOff>1882487</xdr:colOff>
      <xdr:row>56</xdr:row>
      <xdr:rowOff>813955</xdr:rowOff>
    </xdr:to>
    <xdr:pic>
      <xdr:nvPicPr>
        <xdr:cNvPr id="593" name="Picture 592">
          <a:extLst>
            <a:ext uri="{FF2B5EF4-FFF2-40B4-BE49-F238E27FC236}">
              <a16:creationId xmlns:a16="http://schemas.microsoft.com/office/drawing/2014/main" id="{E9AA40C5-FA18-40C2-AFE2-A3ADDC258690}"/>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1004455" y="18045546"/>
          <a:ext cx="148416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55</xdr:row>
      <xdr:rowOff>25977</xdr:rowOff>
    </xdr:from>
    <xdr:to>
      <xdr:col>2</xdr:col>
      <xdr:colOff>1865168</xdr:colOff>
      <xdr:row>55</xdr:row>
      <xdr:rowOff>787977</xdr:rowOff>
    </xdr:to>
    <xdr:pic>
      <xdr:nvPicPr>
        <xdr:cNvPr id="594" name="Picture 593">
          <a:extLst>
            <a:ext uri="{FF2B5EF4-FFF2-40B4-BE49-F238E27FC236}">
              <a16:creationId xmlns:a16="http://schemas.microsoft.com/office/drawing/2014/main" id="{EE59A043-A0FB-478B-899D-76B9FF8F6AE1}"/>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987136" y="17136341"/>
          <a:ext cx="148416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242454</xdr:colOff>
      <xdr:row>48</xdr:row>
      <xdr:rowOff>8658</xdr:rowOff>
    </xdr:from>
    <xdr:to>
      <xdr:col>2</xdr:col>
      <xdr:colOff>1939636</xdr:colOff>
      <xdr:row>48</xdr:row>
      <xdr:rowOff>874567</xdr:rowOff>
    </xdr:to>
    <xdr:pic>
      <xdr:nvPicPr>
        <xdr:cNvPr id="595" name="Picture 594">
          <a:extLst>
            <a:ext uri="{FF2B5EF4-FFF2-40B4-BE49-F238E27FC236}">
              <a16:creationId xmlns:a16="http://schemas.microsoft.com/office/drawing/2014/main" id="{9C441FDC-27D9-42AF-8F6D-B6DBCB88DA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48590" y="10936431"/>
          <a:ext cx="1697182" cy="865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268432</xdr:colOff>
      <xdr:row>51</xdr:row>
      <xdr:rowOff>34636</xdr:rowOff>
    </xdr:from>
    <xdr:to>
      <xdr:col>2</xdr:col>
      <xdr:colOff>1788967</xdr:colOff>
      <xdr:row>51</xdr:row>
      <xdr:rowOff>848590</xdr:rowOff>
    </xdr:to>
    <xdr:pic>
      <xdr:nvPicPr>
        <xdr:cNvPr id="596" name="Picture 595">
          <a:extLst>
            <a:ext uri="{FF2B5EF4-FFF2-40B4-BE49-F238E27FC236}">
              <a16:creationId xmlns:a16="http://schemas.microsoft.com/office/drawing/2014/main" id="{BED48337-87F6-4111-A872-8DEC18692AE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4568" y="13612091"/>
          <a:ext cx="1520535" cy="81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355022</xdr:colOff>
      <xdr:row>50</xdr:row>
      <xdr:rowOff>17318</xdr:rowOff>
    </xdr:from>
    <xdr:to>
      <xdr:col>2</xdr:col>
      <xdr:colOff>1875557</xdr:colOff>
      <xdr:row>50</xdr:row>
      <xdr:rowOff>831272</xdr:rowOff>
    </xdr:to>
    <xdr:pic>
      <xdr:nvPicPr>
        <xdr:cNvPr id="597" name="Picture 596">
          <a:extLst>
            <a:ext uri="{FF2B5EF4-FFF2-40B4-BE49-F238E27FC236}">
              <a16:creationId xmlns:a16="http://schemas.microsoft.com/office/drawing/2014/main" id="{7FB80E11-83F5-4C20-BF7A-4336F8B1AAF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61158" y="12711545"/>
          <a:ext cx="1520535" cy="81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320387</xdr:colOff>
      <xdr:row>49</xdr:row>
      <xdr:rowOff>34637</xdr:rowOff>
    </xdr:from>
    <xdr:to>
      <xdr:col>2</xdr:col>
      <xdr:colOff>1840922</xdr:colOff>
      <xdr:row>49</xdr:row>
      <xdr:rowOff>848591</xdr:rowOff>
    </xdr:to>
    <xdr:pic>
      <xdr:nvPicPr>
        <xdr:cNvPr id="598" name="Picture 597">
          <a:extLst>
            <a:ext uri="{FF2B5EF4-FFF2-40B4-BE49-F238E27FC236}">
              <a16:creationId xmlns:a16="http://schemas.microsoft.com/office/drawing/2014/main" id="{75EF85D4-6707-47A1-8A40-3BE3260639F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6523" y="11845637"/>
          <a:ext cx="1520535" cy="81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233796</xdr:colOff>
      <xdr:row>46</xdr:row>
      <xdr:rowOff>874567</xdr:rowOff>
    </xdr:from>
    <xdr:to>
      <xdr:col>2</xdr:col>
      <xdr:colOff>1930978</xdr:colOff>
      <xdr:row>47</xdr:row>
      <xdr:rowOff>857249</xdr:rowOff>
    </xdr:to>
    <xdr:pic>
      <xdr:nvPicPr>
        <xdr:cNvPr id="599" name="Picture 598">
          <a:extLst>
            <a:ext uri="{FF2B5EF4-FFF2-40B4-BE49-F238E27FC236}">
              <a16:creationId xmlns:a16="http://schemas.microsoft.com/office/drawing/2014/main" id="{045FCB5D-0BBE-484E-B683-B905EA230E1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9932" y="10035885"/>
          <a:ext cx="1697182" cy="865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233795</xdr:colOff>
      <xdr:row>45</xdr:row>
      <xdr:rowOff>839932</xdr:rowOff>
    </xdr:from>
    <xdr:to>
      <xdr:col>2</xdr:col>
      <xdr:colOff>1930977</xdr:colOff>
      <xdr:row>46</xdr:row>
      <xdr:rowOff>822614</xdr:rowOff>
    </xdr:to>
    <xdr:pic>
      <xdr:nvPicPr>
        <xdr:cNvPr id="600" name="Picture 599">
          <a:extLst>
            <a:ext uri="{FF2B5EF4-FFF2-40B4-BE49-F238E27FC236}">
              <a16:creationId xmlns:a16="http://schemas.microsoft.com/office/drawing/2014/main" id="{C69BDC49-2DD6-42D5-A9C4-328A8E1364D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9931" y="9118023"/>
          <a:ext cx="1697182" cy="865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346364</xdr:colOff>
      <xdr:row>45</xdr:row>
      <xdr:rowOff>0</xdr:rowOff>
    </xdr:from>
    <xdr:to>
      <xdr:col>2</xdr:col>
      <xdr:colOff>1862570</xdr:colOff>
      <xdr:row>45</xdr:row>
      <xdr:rowOff>831273</xdr:rowOff>
    </xdr:to>
    <xdr:pic>
      <xdr:nvPicPr>
        <xdr:cNvPr id="601" name="Picture 600">
          <a:extLst>
            <a:ext uri="{FF2B5EF4-FFF2-40B4-BE49-F238E27FC236}">
              <a16:creationId xmlns:a16="http://schemas.microsoft.com/office/drawing/2014/main" id="{5FD1D3E2-49DB-4814-955E-280C3227B8B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0" y="8278091"/>
          <a:ext cx="1516206" cy="83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337705</xdr:colOff>
      <xdr:row>44</xdr:row>
      <xdr:rowOff>17318</xdr:rowOff>
    </xdr:from>
    <xdr:to>
      <xdr:col>2</xdr:col>
      <xdr:colOff>1853911</xdr:colOff>
      <xdr:row>44</xdr:row>
      <xdr:rowOff>848591</xdr:rowOff>
    </xdr:to>
    <xdr:pic>
      <xdr:nvPicPr>
        <xdr:cNvPr id="602" name="Picture 601">
          <a:extLst>
            <a:ext uri="{FF2B5EF4-FFF2-40B4-BE49-F238E27FC236}">
              <a16:creationId xmlns:a16="http://schemas.microsoft.com/office/drawing/2014/main" id="{2D76D5BD-9AD6-4DF9-BA89-B44986B1CF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3841" y="7412182"/>
          <a:ext cx="1516206" cy="83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329046</xdr:colOff>
      <xdr:row>42</xdr:row>
      <xdr:rowOff>874568</xdr:rowOff>
    </xdr:from>
    <xdr:to>
      <xdr:col>2</xdr:col>
      <xdr:colOff>1845252</xdr:colOff>
      <xdr:row>43</xdr:row>
      <xdr:rowOff>822614</xdr:rowOff>
    </xdr:to>
    <xdr:pic>
      <xdr:nvPicPr>
        <xdr:cNvPr id="603" name="Picture 602">
          <a:extLst>
            <a:ext uri="{FF2B5EF4-FFF2-40B4-BE49-F238E27FC236}">
              <a16:creationId xmlns:a16="http://schemas.microsoft.com/office/drawing/2014/main" id="{22ACCC13-F04B-4476-9DCA-134DBC5BAE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5182" y="6502977"/>
          <a:ext cx="1516206" cy="83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406978</xdr:colOff>
      <xdr:row>40</xdr:row>
      <xdr:rowOff>69272</xdr:rowOff>
    </xdr:from>
    <xdr:to>
      <xdr:col>2</xdr:col>
      <xdr:colOff>1886816</xdr:colOff>
      <xdr:row>40</xdr:row>
      <xdr:rowOff>805294</xdr:rowOff>
    </xdr:to>
    <xdr:pic>
      <xdr:nvPicPr>
        <xdr:cNvPr id="604" name="Picture 603">
          <a:extLst>
            <a:ext uri="{FF2B5EF4-FFF2-40B4-BE49-F238E27FC236}">
              <a16:creationId xmlns:a16="http://schemas.microsoft.com/office/drawing/2014/main" id="{986DE5B7-398A-4683-9260-F15C76073B2B}"/>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1013114" y="3931227"/>
          <a:ext cx="1479838" cy="73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389659</xdr:colOff>
      <xdr:row>41</xdr:row>
      <xdr:rowOff>34636</xdr:rowOff>
    </xdr:from>
    <xdr:to>
      <xdr:col>2</xdr:col>
      <xdr:colOff>1869497</xdr:colOff>
      <xdr:row>41</xdr:row>
      <xdr:rowOff>770658</xdr:rowOff>
    </xdr:to>
    <xdr:pic>
      <xdr:nvPicPr>
        <xdr:cNvPr id="605" name="Picture 604">
          <a:extLst>
            <a:ext uri="{FF2B5EF4-FFF2-40B4-BE49-F238E27FC236}">
              <a16:creationId xmlns:a16="http://schemas.microsoft.com/office/drawing/2014/main" id="{40CF97DF-B0C9-4ACF-8F93-6D48F7A97DF7}"/>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995795" y="4779818"/>
          <a:ext cx="1479838" cy="73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381000</xdr:colOff>
      <xdr:row>42</xdr:row>
      <xdr:rowOff>86591</xdr:rowOff>
    </xdr:from>
    <xdr:to>
      <xdr:col>2</xdr:col>
      <xdr:colOff>1860838</xdr:colOff>
      <xdr:row>42</xdr:row>
      <xdr:rowOff>822613</xdr:rowOff>
    </xdr:to>
    <xdr:pic>
      <xdr:nvPicPr>
        <xdr:cNvPr id="606" name="Picture 605">
          <a:extLst>
            <a:ext uri="{FF2B5EF4-FFF2-40B4-BE49-F238E27FC236}">
              <a16:creationId xmlns:a16="http://schemas.microsoft.com/office/drawing/2014/main" id="{58CAE094-BEF5-4C64-B82E-E2429CF2E9BF}"/>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987136" y="5715000"/>
          <a:ext cx="1479838" cy="73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259773</xdr:colOff>
      <xdr:row>170</xdr:row>
      <xdr:rowOff>69272</xdr:rowOff>
    </xdr:from>
    <xdr:to>
      <xdr:col>2</xdr:col>
      <xdr:colOff>1917123</xdr:colOff>
      <xdr:row>170</xdr:row>
      <xdr:rowOff>783647</xdr:rowOff>
    </xdr:to>
    <xdr:pic>
      <xdr:nvPicPr>
        <xdr:cNvPr id="607" name="Picture 606">
          <a:extLst>
            <a:ext uri="{FF2B5EF4-FFF2-40B4-BE49-F238E27FC236}">
              <a16:creationId xmlns:a16="http://schemas.microsoft.com/office/drawing/2014/main" id="{F38D57DE-01E0-4021-AD59-726A79B790EC}"/>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865909" y="118750772"/>
          <a:ext cx="16573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235527</xdr:colOff>
      <xdr:row>325</xdr:row>
      <xdr:rowOff>173182</xdr:rowOff>
    </xdr:from>
    <xdr:to>
      <xdr:col>2</xdr:col>
      <xdr:colOff>2140527</xdr:colOff>
      <xdr:row>325</xdr:row>
      <xdr:rowOff>744682</xdr:rowOff>
    </xdr:to>
    <xdr:pic>
      <xdr:nvPicPr>
        <xdr:cNvPr id="402" name="Picture 401" descr="*Uzlīme Atļauts smēķēt plāksnīte C">
          <a:extLst>
            <a:ext uri="{FF2B5EF4-FFF2-40B4-BE49-F238E27FC236}">
              <a16:creationId xmlns:a16="http://schemas.microsoft.com/office/drawing/2014/main" id="{5EA614DA-9309-4B75-AF84-F8134649D5FA}"/>
            </a:ext>
          </a:extLst>
        </xdr:cNvPr>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858982" y="256780146"/>
          <a:ext cx="1905000" cy="571500"/>
        </a:xfrm>
        <a:prstGeom prst="rect">
          <a:avLst/>
        </a:prstGeom>
        <a:noFill/>
        <a:ln>
          <a:noFill/>
        </a:ln>
      </xdr:spPr>
    </xdr:pic>
    <xdr:clientData/>
  </xdr:twoCellAnchor>
  <xdr:twoCellAnchor editAs="oneCell">
    <xdr:from>
      <xdr:col>2</xdr:col>
      <xdr:colOff>796635</xdr:colOff>
      <xdr:row>326</xdr:row>
      <xdr:rowOff>41564</xdr:rowOff>
    </xdr:from>
    <xdr:to>
      <xdr:col>2</xdr:col>
      <xdr:colOff>1447800</xdr:colOff>
      <xdr:row>326</xdr:row>
      <xdr:rowOff>852054</xdr:rowOff>
    </xdr:to>
    <xdr:pic>
      <xdr:nvPicPr>
        <xdr:cNvPr id="403" name="Picture 402">
          <a:extLst>
            <a:ext uri="{FF2B5EF4-FFF2-40B4-BE49-F238E27FC236}">
              <a16:creationId xmlns:a16="http://schemas.microsoft.com/office/drawing/2014/main" id="{29FBBA33-E3E1-417E-811C-5105142B8CF0}"/>
            </a:ext>
          </a:extLst>
        </xdr:cNvPr>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1420090" y="257535219"/>
          <a:ext cx="651165" cy="810490"/>
        </a:xfrm>
        <a:prstGeom prst="rect">
          <a:avLst/>
        </a:prstGeom>
        <a:noFill/>
        <a:ln>
          <a:noFill/>
        </a:ln>
      </xdr:spPr>
    </xdr:pic>
    <xdr:clientData/>
  </xdr:twoCellAnchor>
  <xdr:twoCellAnchor editAs="oneCell">
    <xdr:from>
      <xdr:col>2</xdr:col>
      <xdr:colOff>311726</xdr:colOff>
      <xdr:row>338</xdr:row>
      <xdr:rowOff>83127</xdr:rowOff>
    </xdr:from>
    <xdr:to>
      <xdr:col>2</xdr:col>
      <xdr:colOff>2071254</xdr:colOff>
      <xdr:row>338</xdr:row>
      <xdr:rowOff>1046018</xdr:rowOff>
    </xdr:to>
    <xdr:pic>
      <xdr:nvPicPr>
        <xdr:cNvPr id="411" name="Picture 410" descr="Zaļa uzlīme informācija ugunsdzēsības inventāra pārbaude">
          <a:extLst>
            <a:ext uri="{FF2B5EF4-FFF2-40B4-BE49-F238E27FC236}">
              <a16:creationId xmlns:a16="http://schemas.microsoft.com/office/drawing/2014/main" id="{E54F412B-2842-4AF0-871F-3820C7C43AB1}"/>
            </a:ext>
          </a:extLst>
        </xdr:cNvPr>
        <xdr:cNvPicPr/>
      </xdr:nvPicPr>
      <xdr:blipFill>
        <a:blip xmlns:r="http://schemas.openxmlformats.org/officeDocument/2006/relationships" r:embed="rId81" cstate="print">
          <a:extLst>
            <a:ext uri="{28A0092B-C50C-407E-A947-70E740481C1C}">
              <a14:useLocalDpi xmlns:a14="http://schemas.microsoft.com/office/drawing/2010/main" val="0"/>
            </a:ext>
          </a:extLst>
        </a:blip>
        <a:srcRect/>
        <a:stretch>
          <a:fillRect/>
        </a:stretch>
      </xdr:blipFill>
      <xdr:spPr bwMode="auto">
        <a:xfrm>
          <a:off x="935181" y="268217072"/>
          <a:ext cx="1759528" cy="962891"/>
        </a:xfrm>
        <a:prstGeom prst="rect">
          <a:avLst/>
        </a:prstGeom>
        <a:noFill/>
        <a:ln>
          <a:noFill/>
        </a:ln>
      </xdr:spPr>
    </xdr:pic>
    <xdr:clientData/>
  </xdr:twoCellAnchor>
  <xdr:twoCellAnchor editAs="oneCell">
    <xdr:from>
      <xdr:col>2</xdr:col>
      <xdr:colOff>166253</xdr:colOff>
      <xdr:row>339</xdr:row>
      <xdr:rowOff>124691</xdr:rowOff>
    </xdr:from>
    <xdr:to>
      <xdr:col>2</xdr:col>
      <xdr:colOff>2168236</xdr:colOff>
      <xdr:row>339</xdr:row>
      <xdr:rowOff>1011382</xdr:rowOff>
    </xdr:to>
    <xdr:pic>
      <xdr:nvPicPr>
        <xdr:cNvPr id="472" name="Picture 471" descr="Zaļa uzlīme informācija ugunsdzēsības inventāra pārbaude">
          <a:extLst>
            <a:ext uri="{FF2B5EF4-FFF2-40B4-BE49-F238E27FC236}">
              <a16:creationId xmlns:a16="http://schemas.microsoft.com/office/drawing/2014/main" id="{A77272DF-9C5A-4A7A-837D-D75350BCEC80}"/>
            </a:ext>
          </a:extLst>
        </xdr:cNvPr>
        <xdr:cNvPicPr/>
      </xdr:nvPicPr>
      <xdr:blipFill>
        <a:blip xmlns:r="http://schemas.openxmlformats.org/officeDocument/2006/relationships" r:embed="rId82" cstate="print">
          <a:extLst>
            <a:ext uri="{28A0092B-C50C-407E-A947-70E740481C1C}">
              <a14:useLocalDpi xmlns:a14="http://schemas.microsoft.com/office/drawing/2010/main" val="0"/>
            </a:ext>
          </a:extLst>
        </a:blip>
        <a:srcRect/>
        <a:stretch>
          <a:fillRect/>
        </a:stretch>
      </xdr:blipFill>
      <xdr:spPr bwMode="auto">
        <a:xfrm>
          <a:off x="789708" y="269373927"/>
          <a:ext cx="2001983" cy="88669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45"/>
  <sheetViews>
    <sheetView tabSelected="1" zoomScale="94" zoomScaleNormal="94" workbookViewId="0">
      <selection activeCell="L4" sqref="L4"/>
    </sheetView>
  </sheetViews>
  <sheetFormatPr defaultRowHeight="13.8" x14ac:dyDescent="0.25"/>
  <cols>
    <col min="1" max="1" width="2.109375" style="2" customWidth="1"/>
    <col min="2" max="2" width="9.109375" style="2" customWidth="1"/>
    <col min="3" max="3" width="34" style="2" customWidth="1"/>
    <col min="4" max="4" width="29.6640625" style="2" customWidth="1"/>
    <col min="5" max="5" width="10.77734375" style="2" customWidth="1"/>
    <col min="6" max="6" width="12.5546875" style="2" customWidth="1"/>
    <col min="7" max="7" width="15.5546875" style="2" customWidth="1"/>
    <col min="8" max="8" width="14.33203125" style="2" customWidth="1"/>
    <col min="9" max="9" width="12" style="2" customWidth="1"/>
    <col min="10" max="16384" width="8.88671875" style="2"/>
  </cols>
  <sheetData>
    <row r="1" spans="2:9" s="13" customFormat="1" ht="41.4" customHeight="1" x14ac:dyDescent="0.3">
      <c r="B1" s="14" t="s">
        <v>45</v>
      </c>
      <c r="C1" s="14"/>
      <c r="D1" s="14"/>
      <c r="E1" s="14"/>
      <c r="F1" s="14"/>
      <c r="G1" s="14"/>
      <c r="H1" s="14"/>
      <c r="I1" s="14"/>
    </row>
    <row r="2" spans="2:9" s="15" customFormat="1" ht="28.2" customHeight="1" x14ac:dyDescent="0.3">
      <c r="B2" s="16" t="s">
        <v>9</v>
      </c>
      <c r="C2" s="16"/>
      <c r="D2" s="17"/>
    </row>
    <row r="3" spans="2:9" s="10" customFormat="1" ht="28.2" customHeight="1" x14ac:dyDescent="0.3">
      <c r="B3" s="18" t="s">
        <v>10</v>
      </c>
      <c r="C3" s="18"/>
      <c r="D3" s="19"/>
      <c r="E3" s="19"/>
      <c r="F3" s="19"/>
      <c r="G3" s="19"/>
      <c r="H3" s="19"/>
      <c r="I3" s="19"/>
    </row>
    <row r="4" spans="2:9" s="10" customFormat="1" ht="28.2" customHeight="1" x14ac:dyDescent="0.3">
      <c r="B4" s="20" t="s">
        <v>11</v>
      </c>
      <c r="C4" s="21"/>
      <c r="D4" s="3"/>
      <c r="E4" s="3"/>
      <c r="F4" s="3"/>
      <c r="G4" s="3"/>
      <c r="H4" s="3"/>
      <c r="I4" s="3"/>
    </row>
    <row r="5" spans="2:9" s="10" customFormat="1" ht="28.2" customHeight="1" x14ac:dyDescent="0.3">
      <c r="B5" s="22" t="s">
        <v>12</v>
      </c>
      <c r="C5" s="23"/>
      <c r="D5" s="24"/>
      <c r="E5" s="24"/>
      <c r="F5" s="24"/>
      <c r="G5" s="24"/>
      <c r="H5" s="24"/>
      <c r="I5" s="24"/>
    </row>
    <row r="6" spans="2:9" s="10" customFormat="1" ht="21" customHeight="1" x14ac:dyDescent="0.3">
      <c r="C6" s="25"/>
      <c r="D6" s="54"/>
      <c r="E6" s="54"/>
      <c r="F6" s="54"/>
      <c r="G6" s="54"/>
      <c r="H6" s="54"/>
      <c r="I6" s="54"/>
    </row>
    <row r="7" spans="2:9" s="10" customFormat="1" ht="28.2" customHeight="1" x14ac:dyDescent="0.3">
      <c r="B7" s="26" t="s">
        <v>13</v>
      </c>
      <c r="C7" s="26"/>
      <c r="D7" s="54"/>
      <c r="E7" s="54"/>
      <c r="F7" s="54"/>
      <c r="G7" s="54"/>
      <c r="H7" s="54"/>
      <c r="I7" s="54"/>
    </row>
    <row r="8" spans="2:9" s="10" customFormat="1" ht="28.2" customHeight="1" x14ac:dyDescent="0.3">
      <c r="B8" s="20" t="s">
        <v>14</v>
      </c>
      <c r="C8" s="21"/>
      <c r="D8" s="3"/>
      <c r="E8" s="3"/>
      <c r="F8" s="3"/>
      <c r="G8" s="3"/>
      <c r="H8" s="3"/>
      <c r="I8" s="3"/>
    </row>
    <row r="9" spans="2:9" s="10" customFormat="1" ht="28.2" customHeight="1" x14ac:dyDescent="0.3">
      <c r="B9" s="22" t="s">
        <v>15</v>
      </c>
      <c r="C9" s="23"/>
      <c r="D9" s="24"/>
      <c r="E9" s="24"/>
      <c r="F9" s="24"/>
      <c r="G9" s="24"/>
      <c r="H9" s="24"/>
      <c r="I9" s="24"/>
    </row>
    <row r="10" spans="2:9" s="10" customFormat="1" ht="28.2" customHeight="1" x14ac:dyDescent="0.3">
      <c r="B10" s="22" t="s">
        <v>16</v>
      </c>
      <c r="C10" s="23"/>
      <c r="D10" s="24"/>
      <c r="E10" s="24"/>
      <c r="F10" s="24"/>
      <c r="G10" s="24"/>
      <c r="H10" s="24"/>
      <c r="I10" s="24"/>
    </row>
    <row r="11" spans="2:9" s="10" customFormat="1" ht="21" customHeight="1" x14ac:dyDescent="0.3">
      <c r="C11" s="27"/>
      <c r="D11" s="27"/>
      <c r="E11" s="25"/>
      <c r="F11" s="25"/>
      <c r="G11" s="25"/>
      <c r="H11" s="25"/>
      <c r="I11" s="25"/>
    </row>
    <row r="12" spans="2:9" s="10" customFormat="1" ht="28.2" customHeight="1" x14ac:dyDescent="0.3">
      <c r="B12" s="28" t="s">
        <v>17</v>
      </c>
      <c r="C12" s="28"/>
      <c r="D12" s="28"/>
      <c r="E12" s="28"/>
      <c r="F12" s="28"/>
      <c r="G12" s="28"/>
      <c r="H12" s="28"/>
      <c r="I12" s="28"/>
    </row>
    <row r="13" spans="2:9" s="29" customFormat="1" ht="44.4" customHeight="1" x14ac:dyDescent="0.3">
      <c r="B13" s="30" t="s">
        <v>18</v>
      </c>
      <c r="C13" s="30"/>
      <c r="D13" s="30"/>
      <c r="E13" s="30"/>
      <c r="F13" s="30"/>
      <c r="G13" s="30"/>
      <c r="H13" s="30"/>
      <c r="I13" s="30"/>
    </row>
    <row r="14" spans="2:9" s="29" customFormat="1" ht="58.95" customHeight="1" x14ac:dyDescent="0.3">
      <c r="B14" s="30" t="s">
        <v>19</v>
      </c>
      <c r="C14" s="30"/>
      <c r="D14" s="30"/>
      <c r="E14" s="30"/>
      <c r="F14" s="30"/>
      <c r="G14" s="30"/>
      <c r="H14" s="30"/>
      <c r="I14" s="30"/>
    </row>
    <row r="15" spans="2:9" s="29" customFormat="1" ht="42" customHeight="1" x14ac:dyDescent="0.3">
      <c r="B15" s="30" t="s">
        <v>27</v>
      </c>
      <c r="C15" s="30"/>
      <c r="D15" s="30"/>
      <c r="E15" s="30"/>
      <c r="F15" s="30"/>
      <c r="G15" s="30"/>
      <c r="H15" s="30"/>
      <c r="I15" s="30"/>
    </row>
    <row r="16" spans="2:9" s="29" customFormat="1" ht="42.6" customHeight="1" x14ac:dyDescent="0.3">
      <c r="B16" s="30" t="s">
        <v>20</v>
      </c>
      <c r="C16" s="30"/>
      <c r="D16" s="30"/>
      <c r="E16" s="30"/>
      <c r="F16" s="30"/>
      <c r="G16" s="30"/>
      <c r="H16" s="30"/>
      <c r="I16" s="30"/>
    </row>
    <row r="17" spans="2:9" s="29" customFormat="1" ht="30" customHeight="1" x14ac:dyDescent="0.3">
      <c r="B17" s="30" t="s">
        <v>21</v>
      </c>
      <c r="C17" s="30"/>
      <c r="D17" s="30"/>
      <c r="E17" s="30"/>
      <c r="F17" s="30"/>
      <c r="G17" s="30"/>
      <c r="H17" s="30"/>
      <c r="I17" s="30"/>
    </row>
    <row r="18" spans="2:9" s="29" customFormat="1" ht="30" customHeight="1" x14ac:dyDescent="0.3">
      <c r="B18" s="30" t="s">
        <v>28</v>
      </c>
      <c r="C18" s="30"/>
      <c r="D18" s="30"/>
      <c r="E18" s="30"/>
      <c r="F18" s="30"/>
      <c r="G18" s="30"/>
      <c r="H18" s="30"/>
      <c r="I18" s="30"/>
    </row>
    <row r="19" spans="2:9" s="10" customFormat="1" ht="30" customHeight="1" x14ac:dyDescent="0.3">
      <c r="B19" s="31" t="s">
        <v>22</v>
      </c>
      <c r="C19" s="31"/>
      <c r="D19" s="31"/>
      <c r="E19" s="31"/>
      <c r="F19" s="31"/>
      <c r="G19" s="31"/>
      <c r="H19" s="31"/>
      <c r="I19" s="31"/>
    </row>
    <row r="20" spans="2:9" s="10" customFormat="1" ht="30" customHeight="1" x14ac:dyDescent="0.3">
      <c r="B20" s="30" t="s">
        <v>23</v>
      </c>
      <c r="C20" s="30"/>
      <c r="D20" s="30"/>
      <c r="E20" s="30"/>
      <c r="F20" s="30"/>
      <c r="G20" s="30"/>
      <c r="H20" s="30"/>
      <c r="I20" s="30"/>
    </row>
    <row r="21" spans="2:9" s="10" customFormat="1" ht="30" customHeight="1" x14ac:dyDescent="0.3">
      <c r="B21" s="32" t="s">
        <v>24</v>
      </c>
      <c r="C21" s="32"/>
      <c r="D21" s="32"/>
      <c r="E21" s="32"/>
      <c r="F21" s="32"/>
      <c r="G21" s="32"/>
      <c r="H21" s="32"/>
      <c r="I21" s="32"/>
    </row>
    <row r="22" spans="2:9" s="10" customFormat="1" ht="53.4" customHeight="1" x14ac:dyDescent="0.3">
      <c r="B22" s="49" t="s">
        <v>36</v>
      </c>
      <c r="C22" s="50"/>
      <c r="D22" s="50"/>
      <c r="E22" s="50"/>
      <c r="F22" s="50"/>
      <c r="G22" s="50"/>
      <c r="H22" s="50"/>
      <c r="I22" s="51"/>
    </row>
    <row r="23" spans="2:9" s="10" customFormat="1" ht="28.2" customHeight="1" x14ac:dyDescent="0.3">
      <c r="B23" s="53" t="s">
        <v>30</v>
      </c>
      <c r="C23" s="53"/>
      <c r="D23" s="53"/>
      <c r="E23" s="53"/>
      <c r="F23" s="53"/>
      <c r="G23" s="53"/>
      <c r="H23" s="53"/>
      <c r="I23" s="53"/>
    </row>
    <row r="24" spans="2:9" s="10" customFormat="1" ht="28.2" customHeight="1" x14ac:dyDescent="0.3">
      <c r="B24" s="30" t="s">
        <v>31</v>
      </c>
      <c r="C24" s="30"/>
      <c r="D24" s="30"/>
      <c r="E24" s="30"/>
      <c r="F24" s="30"/>
      <c r="G24" s="30"/>
      <c r="H24" s="30"/>
      <c r="I24" s="30"/>
    </row>
    <row r="25" spans="2:9" s="10" customFormat="1" ht="53.4" customHeight="1" x14ac:dyDescent="0.3">
      <c r="B25" s="7" t="s">
        <v>7</v>
      </c>
      <c r="C25" s="34" t="s">
        <v>32</v>
      </c>
      <c r="D25" s="34" t="s">
        <v>33</v>
      </c>
      <c r="E25" s="35" t="s">
        <v>34</v>
      </c>
      <c r="F25" s="35"/>
      <c r="G25" s="35" t="s">
        <v>35</v>
      </c>
      <c r="H25" s="35"/>
      <c r="I25" s="11"/>
    </row>
    <row r="26" spans="2:9" s="10" customFormat="1" ht="22.5" customHeight="1" x14ac:dyDescent="0.3">
      <c r="B26" s="4"/>
      <c r="C26" s="4"/>
      <c r="D26" s="4"/>
      <c r="E26" s="12"/>
      <c r="F26" s="12"/>
      <c r="G26" s="12"/>
      <c r="H26" s="12"/>
      <c r="I26" s="11"/>
    </row>
    <row r="27" spans="2:9" s="10" customFormat="1" ht="22.5" customHeight="1" x14ac:dyDescent="0.3">
      <c r="B27" s="4"/>
      <c r="C27" s="4"/>
      <c r="D27" s="4"/>
      <c r="E27" s="12"/>
      <c r="F27" s="12"/>
      <c r="G27" s="12"/>
      <c r="H27" s="12"/>
      <c r="I27" s="11"/>
    </row>
    <row r="28" spans="2:9" s="10" customFormat="1" ht="26.4" customHeight="1" x14ac:dyDescent="0.3">
      <c r="B28" s="31" t="s">
        <v>37</v>
      </c>
      <c r="C28" s="31"/>
      <c r="D28" s="31"/>
      <c r="E28" s="31"/>
      <c r="F28" s="31"/>
      <c r="G28" s="31"/>
      <c r="H28" s="31"/>
      <c r="I28" s="31"/>
    </row>
    <row r="29" spans="2:9" s="10" customFormat="1" ht="26.4" customHeight="1" x14ac:dyDescent="0.3">
      <c r="B29" s="9" t="s">
        <v>41</v>
      </c>
      <c r="C29" s="9"/>
      <c r="D29" s="9"/>
      <c r="E29" s="9"/>
      <c r="F29" s="9"/>
      <c r="G29" s="9"/>
      <c r="H29" s="9"/>
      <c r="I29" s="9"/>
    </row>
    <row r="30" spans="2:9" s="10" customFormat="1" ht="26.4" customHeight="1" x14ac:dyDescent="0.3">
      <c r="B30" s="9" t="s">
        <v>42</v>
      </c>
      <c r="C30" s="9"/>
      <c r="D30" s="9"/>
      <c r="E30" s="9"/>
      <c r="F30" s="9"/>
      <c r="G30" s="9"/>
      <c r="H30" s="9"/>
      <c r="I30" s="9"/>
    </row>
    <row r="31" spans="2:9" s="10" customFormat="1" ht="26.4" customHeight="1" x14ac:dyDescent="0.3">
      <c r="B31" s="9" t="s">
        <v>43</v>
      </c>
      <c r="C31" s="9"/>
      <c r="D31" s="9"/>
      <c r="E31" s="9"/>
      <c r="F31" s="9"/>
      <c r="G31" s="9"/>
      <c r="H31" s="9"/>
      <c r="I31" s="9"/>
    </row>
    <row r="32" spans="2:9" s="10" customFormat="1" ht="63" customHeight="1" x14ac:dyDescent="0.3">
      <c r="B32" s="6" t="s">
        <v>38</v>
      </c>
      <c r="C32" s="6"/>
      <c r="D32" s="35" t="s">
        <v>39</v>
      </c>
      <c r="E32" s="35"/>
      <c r="F32" s="35" t="s">
        <v>44</v>
      </c>
      <c r="G32" s="35"/>
      <c r="H32" s="35" t="s">
        <v>40</v>
      </c>
      <c r="I32" s="35"/>
    </row>
    <row r="33" spans="2:9" s="10" customFormat="1" ht="26.4" customHeight="1" x14ac:dyDescent="0.3">
      <c r="B33" s="1"/>
      <c r="C33" s="1"/>
      <c r="D33" s="1"/>
      <c r="E33" s="1"/>
      <c r="F33" s="1"/>
      <c r="G33" s="1"/>
      <c r="H33" s="1"/>
      <c r="I33" s="1"/>
    </row>
    <row r="34" spans="2:9" s="10" customFormat="1" ht="34.200000000000003" customHeight="1" x14ac:dyDescent="0.3">
      <c r="B34" s="52" t="s">
        <v>25</v>
      </c>
      <c r="C34" s="52"/>
      <c r="D34" s="52"/>
      <c r="E34" s="52"/>
      <c r="F34" s="52"/>
      <c r="G34" s="52"/>
      <c r="H34" s="52"/>
      <c r="I34" s="52"/>
    </row>
    <row r="35" spans="2:9" s="10" customFormat="1" ht="31.8" customHeight="1" x14ac:dyDescent="0.3">
      <c r="B35" s="32" t="s">
        <v>26</v>
      </c>
      <c r="C35" s="32"/>
      <c r="D35" s="32"/>
      <c r="E35" s="32"/>
      <c r="F35" s="32"/>
      <c r="G35" s="32"/>
      <c r="H35" s="32"/>
      <c r="I35" s="32"/>
    </row>
    <row r="36" spans="2:9" ht="82.8" customHeight="1" x14ac:dyDescent="0.25">
      <c r="B36" s="6" t="s">
        <v>7</v>
      </c>
      <c r="C36" s="6" t="s">
        <v>46</v>
      </c>
      <c r="D36" s="6" t="s">
        <v>0</v>
      </c>
      <c r="E36" s="6" t="s">
        <v>1</v>
      </c>
      <c r="F36" s="6" t="s">
        <v>2</v>
      </c>
      <c r="G36" s="6" t="s">
        <v>48</v>
      </c>
      <c r="H36" s="6" t="s">
        <v>51</v>
      </c>
      <c r="I36" s="6" t="s">
        <v>29</v>
      </c>
    </row>
    <row r="37" spans="2:9" x14ac:dyDescent="0.25">
      <c r="B37" s="6"/>
      <c r="C37" s="6"/>
      <c r="D37" s="6"/>
      <c r="E37" s="6"/>
      <c r="F37" s="6"/>
      <c r="G37" s="6"/>
      <c r="H37" s="6"/>
      <c r="I37" s="6"/>
    </row>
    <row r="38" spans="2:9" s="5" customFormat="1" ht="69.900000000000006" customHeight="1" x14ac:dyDescent="0.25">
      <c r="B38" s="42">
        <v>1</v>
      </c>
      <c r="C38" s="43"/>
      <c r="D38" s="42" t="s">
        <v>53</v>
      </c>
      <c r="E38" s="42" t="s">
        <v>3</v>
      </c>
      <c r="F38" s="42" t="s">
        <v>4</v>
      </c>
      <c r="G38" s="42">
        <v>20</v>
      </c>
      <c r="H38" s="44"/>
      <c r="I38" s="45">
        <f>G38*H38</f>
        <v>0</v>
      </c>
    </row>
    <row r="39" spans="2:9" s="5" customFormat="1" ht="69.900000000000006" customHeight="1" x14ac:dyDescent="0.25">
      <c r="B39" s="42">
        <v>2</v>
      </c>
      <c r="C39" s="43"/>
      <c r="D39" s="42" t="s">
        <v>54</v>
      </c>
      <c r="E39" s="42" t="s">
        <v>3</v>
      </c>
      <c r="F39" s="42" t="s">
        <v>4</v>
      </c>
      <c r="G39" s="42">
        <v>10</v>
      </c>
      <c r="H39" s="44"/>
      <c r="I39" s="45">
        <f t="shared" ref="I39:I102" si="0">G39*H39</f>
        <v>0</v>
      </c>
    </row>
    <row r="40" spans="2:9" s="5" customFormat="1" ht="69.900000000000006" customHeight="1" x14ac:dyDescent="0.25">
      <c r="B40" s="42">
        <v>3</v>
      </c>
      <c r="C40" s="43"/>
      <c r="D40" s="42" t="s">
        <v>55</v>
      </c>
      <c r="E40" s="42" t="s">
        <v>3</v>
      </c>
      <c r="F40" s="42" t="s">
        <v>4</v>
      </c>
      <c r="G40" s="42">
        <v>10</v>
      </c>
      <c r="H40" s="44"/>
      <c r="I40" s="45">
        <f t="shared" si="0"/>
        <v>0</v>
      </c>
    </row>
    <row r="41" spans="2:9" s="5" customFormat="1" ht="69.900000000000006" customHeight="1" x14ac:dyDescent="0.25">
      <c r="B41" s="42">
        <v>4</v>
      </c>
      <c r="C41" s="43"/>
      <c r="D41" s="42" t="s">
        <v>52</v>
      </c>
      <c r="E41" s="42" t="s">
        <v>3</v>
      </c>
      <c r="F41" s="42" t="s">
        <v>4</v>
      </c>
      <c r="G41" s="42">
        <v>20</v>
      </c>
      <c r="H41" s="44"/>
      <c r="I41" s="45">
        <f t="shared" si="0"/>
        <v>0</v>
      </c>
    </row>
    <row r="42" spans="2:9" s="5" customFormat="1" ht="69.900000000000006" customHeight="1" x14ac:dyDescent="0.25">
      <c r="B42" s="42">
        <v>5</v>
      </c>
      <c r="C42" s="43"/>
      <c r="D42" s="42" t="s">
        <v>56</v>
      </c>
      <c r="E42" s="42" t="s">
        <v>3</v>
      </c>
      <c r="F42" s="42" t="s">
        <v>4</v>
      </c>
      <c r="G42" s="42">
        <v>10</v>
      </c>
      <c r="H42" s="44"/>
      <c r="I42" s="45">
        <f t="shared" si="0"/>
        <v>0</v>
      </c>
    </row>
    <row r="43" spans="2:9" s="5" customFormat="1" ht="69.900000000000006" customHeight="1" x14ac:dyDescent="0.25">
      <c r="B43" s="42">
        <v>6</v>
      </c>
      <c r="C43" s="43"/>
      <c r="D43" s="42" t="s">
        <v>57</v>
      </c>
      <c r="E43" s="42" t="s">
        <v>3</v>
      </c>
      <c r="F43" s="42" t="s">
        <v>4</v>
      </c>
      <c r="G43" s="42">
        <v>5</v>
      </c>
      <c r="H43" s="44"/>
      <c r="I43" s="45">
        <f t="shared" si="0"/>
        <v>0</v>
      </c>
    </row>
    <row r="44" spans="2:9" s="5" customFormat="1" ht="69.900000000000006" customHeight="1" x14ac:dyDescent="0.25">
      <c r="B44" s="42">
        <v>7</v>
      </c>
      <c r="C44" s="43"/>
      <c r="D44" s="42" t="s">
        <v>58</v>
      </c>
      <c r="E44" s="42" t="s">
        <v>3</v>
      </c>
      <c r="F44" s="42" t="s">
        <v>4</v>
      </c>
      <c r="G44" s="42">
        <v>20</v>
      </c>
      <c r="H44" s="44"/>
      <c r="I44" s="45">
        <f t="shared" si="0"/>
        <v>0</v>
      </c>
    </row>
    <row r="45" spans="2:9" s="5" customFormat="1" ht="69.900000000000006" customHeight="1" x14ac:dyDescent="0.25">
      <c r="B45" s="42">
        <v>8</v>
      </c>
      <c r="C45" s="43"/>
      <c r="D45" s="42" t="s">
        <v>59</v>
      </c>
      <c r="E45" s="42" t="s">
        <v>3</v>
      </c>
      <c r="F45" s="42" t="s">
        <v>4</v>
      </c>
      <c r="G45" s="42">
        <v>10</v>
      </c>
      <c r="H45" s="44"/>
      <c r="I45" s="45">
        <f t="shared" si="0"/>
        <v>0</v>
      </c>
    </row>
    <row r="46" spans="2:9" s="5" customFormat="1" ht="69.900000000000006" customHeight="1" x14ac:dyDescent="0.25">
      <c r="B46" s="42">
        <v>9</v>
      </c>
      <c r="C46" s="43"/>
      <c r="D46" s="42" t="s">
        <v>60</v>
      </c>
      <c r="E46" s="42" t="s">
        <v>3</v>
      </c>
      <c r="F46" s="42" t="s">
        <v>4</v>
      </c>
      <c r="G46" s="42">
        <v>5</v>
      </c>
      <c r="H46" s="44"/>
      <c r="I46" s="45">
        <f t="shared" si="0"/>
        <v>0</v>
      </c>
    </row>
    <row r="47" spans="2:9" s="5" customFormat="1" ht="69.900000000000006" customHeight="1" x14ac:dyDescent="0.25">
      <c r="B47" s="42">
        <v>10</v>
      </c>
      <c r="C47" s="43"/>
      <c r="D47" s="42" t="s">
        <v>61</v>
      </c>
      <c r="E47" s="42" t="s">
        <v>3</v>
      </c>
      <c r="F47" s="42" t="s">
        <v>4</v>
      </c>
      <c r="G47" s="42">
        <v>5</v>
      </c>
      <c r="H47" s="44"/>
      <c r="I47" s="45">
        <f t="shared" si="0"/>
        <v>0</v>
      </c>
    </row>
    <row r="48" spans="2:9" s="5" customFormat="1" ht="69.900000000000006" customHeight="1" x14ac:dyDescent="0.25">
      <c r="B48" s="42">
        <v>11</v>
      </c>
      <c r="C48" s="43"/>
      <c r="D48" s="42" t="s">
        <v>62</v>
      </c>
      <c r="E48" s="42" t="s">
        <v>3</v>
      </c>
      <c r="F48" s="42" t="s">
        <v>4</v>
      </c>
      <c r="G48" s="42">
        <v>2</v>
      </c>
      <c r="H48" s="44"/>
      <c r="I48" s="45">
        <f t="shared" si="0"/>
        <v>0</v>
      </c>
    </row>
    <row r="49" spans="2:9" s="5" customFormat="1" ht="69.900000000000006" customHeight="1" x14ac:dyDescent="0.25">
      <c r="B49" s="42">
        <v>12</v>
      </c>
      <c r="C49" s="46"/>
      <c r="D49" s="42" t="s">
        <v>63</v>
      </c>
      <c r="E49" s="42" t="s">
        <v>3</v>
      </c>
      <c r="F49" s="42" t="s">
        <v>4</v>
      </c>
      <c r="G49" s="42">
        <v>2</v>
      </c>
      <c r="H49" s="44"/>
      <c r="I49" s="45">
        <f t="shared" si="0"/>
        <v>0</v>
      </c>
    </row>
    <row r="50" spans="2:9" s="5" customFormat="1" ht="69.900000000000006" customHeight="1" x14ac:dyDescent="0.25">
      <c r="B50" s="42">
        <v>13</v>
      </c>
      <c r="C50" s="43"/>
      <c r="D50" s="42" t="s">
        <v>64</v>
      </c>
      <c r="E50" s="42" t="s">
        <v>3</v>
      </c>
      <c r="F50" s="42" t="s">
        <v>4</v>
      </c>
      <c r="G50" s="42">
        <v>5</v>
      </c>
      <c r="H50" s="44"/>
      <c r="I50" s="45">
        <f t="shared" si="0"/>
        <v>0</v>
      </c>
    </row>
    <row r="51" spans="2:9" s="5" customFormat="1" ht="69.900000000000006" customHeight="1" x14ac:dyDescent="0.25">
      <c r="B51" s="42">
        <v>14</v>
      </c>
      <c r="C51" s="43"/>
      <c r="D51" s="42" t="s">
        <v>65</v>
      </c>
      <c r="E51" s="42" t="s">
        <v>3</v>
      </c>
      <c r="F51" s="42" t="s">
        <v>4</v>
      </c>
      <c r="G51" s="42">
        <v>2</v>
      </c>
      <c r="H51" s="44"/>
      <c r="I51" s="45">
        <f t="shared" si="0"/>
        <v>0</v>
      </c>
    </row>
    <row r="52" spans="2:9" s="5" customFormat="1" ht="69.900000000000006" customHeight="1" x14ac:dyDescent="0.25">
      <c r="B52" s="42">
        <v>15</v>
      </c>
      <c r="C52" s="43"/>
      <c r="D52" s="42" t="s">
        <v>66</v>
      </c>
      <c r="E52" s="42" t="s">
        <v>3</v>
      </c>
      <c r="F52" s="42" t="s">
        <v>4</v>
      </c>
      <c r="G52" s="42">
        <v>2</v>
      </c>
      <c r="H52" s="44"/>
      <c r="I52" s="45">
        <f t="shared" si="0"/>
        <v>0</v>
      </c>
    </row>
    <row r="53" spans="2:9" s="5" customFormat="1" ht="69.900000000000006" customHeight="1" x14ac:dyDescent="0.25">
      <c r="B53" s="42">
        <v>16</v>
      </c>
      <c r="C53" s="43"/>
      <c r="D53" s="42" t="s">
        <v>67</v>
      </c>
      <c r="E53" s="42" t="s">
        <v>3</v>
      </c>
      <c r="F53" s="42" t="s">
        <v>4</v>
      </c>
      <c r="G53" s="42">
        <v>30</v>
      </c>
      <c r="H53" s="44"/>
      <c r="I53" s="45">
        <f t="shared" si="0"/>
        <v>0</v>
      </c>
    </row>
    <row r="54" spans="2:9" s="5" customFormat="1" ht="69.900000000000006" customHeight="1" x14ac:dyDescent="0.25">
      <c r="B54" s="42">
        <v>17</v>
      </c>
      <c r="C54" s="43"/>
      <c r="D54" s="42" t="s">
        <v>68</v>
      </c>
      <c r="E54" s="42" t="s">
        <v>3</v>
      </c>
      <c r="F54" s="42" t="s">
        <v>4</v>
      </c>
      <c r="G54" s="42">
        <v>20</v>
      </c>
      <c r="H54" s="44"/>
      <c r="I54" s="45">
        <f t="shared" si="0"/>
        <v>0</v>
      </c>
    </row>
    <row r="55" spans="2:9" s="5" customFormat="1" ht="69.900000000000006" customHeight="1" x14ac:dyDescent="0.25">
      <c r="B55" s="42">
        <v>18</v>
      </c>
      <c r="C55" s="43"/>
      <c r="D55" s="42" t="s">
        <v>69</v>
      </c>
      <c r="E55" s="42" t="s">
        <v>3</v>
      </c>
      <c r="F55" s="42" t="s">
        <v>4</v>
      </c>
      <c r="G55" s="42">
        <v>5</v>
      </c>
      <c r="H55" s="44"/>
      <c r="I55" s="45">
        <f t="shared" si="0"/>
        <v>0</v>
      </c>
    </row>
    <row r="56" spans="2:9" s="5" customFormat="1" ht="69.900000000000006" customHeight="1" x14ac:dyDescent="0.25">
      <c r="B56" s="42">
        <v>19</v>
      </c>
      <c r="C56" s="43"/>
      <c r="D56" s="42" t="s">
        <v>70</v>
      </c>
      <c r="E56" s="42" t="s">
        <v>3</v>
      </c>
      <c r="F56" s="42" t="s">
        <v>4</v>
      </c>
      <c r="G56" s="42">
        <v>30</v>
      </c>
      <c r="H56" s="44"/>
      <c r="I56" s="45">
        <f t="shared" si="0"/>
        <v>0</v>
      </c>
    </row>
    <row r="57" spans="2:9" s="5" customFormat="1" ht="69.900000000000006" customHeight="1" x14ac:dyDescent="0.25">
      <c r="B57" s="42">
        <v>20</v>
      </c>
      <c r="C57" s="43"/>
      <c r="D57" s="42" t="s">
        <v>71</v>
      </c>
      <c r="E57" s="42" t="s">
        <v>3</v>
      </c>
      <c r="F57" s="42" t="s">
        <v>4</v>
      </c>
      <c r="G57" s="42">
        <v>20</v>
      </c>
      <c r="H57" s="44"/>
      <c r="I57" s="45">
        <f t="shared" si="0"/>
        <v>0</v>
      </c>
    </row>
    <row r="58" spans="2:9" s="5" customFormat="1" ht="69.900000000000006" customHeight="1" x14ac:dyDescent="0.25">
      <c r="B58" s="42">
        <v>21</v>
      </c>
      <c r="C58" s="43"/>
      <c r="D58" s="42" t="s">
        <v>72</v>
      </c>
      <c r="E58" s="42" t="s">
        <v>3</v>
      </c>
      <c r="F58" s="42" t="s">
        <v>4</v>
      </c>
      <c r="G58" s="42">
        <v>5</v>
      </c>
      <c r="H58" s="44"/>
      <c r="I58" s="45">
        <f t="shared" si="0"/>
        <v>0</v>
      </c>
    </row>
    <row r="59" spans="2:9" s="5" customFormat="1" ht="69.900000000000006" customHeight="1" x14ac:dyDescent="0.25">
      <c r="B59" s="42">
        <v>22</v>
      </c>
      <c r="C59" s="43"/>
      <c r="D59" s="42" t="s">
        <v>73</v>
      </c>
      <c r="E59" s="42" t="s">
        <v>3</v>
      </c>
      <c r="F59" s="42" t="s">
        <v>4</v>
      </c>
      <c r="G59" s="42">
        <v>30</v>
      </c>
      <c r="H59" s="44"/>
      <c r="I59" s="45">
        <f t="shared" si="0"/>
        <v>0</v>
      </c>
    </row>
    <row r="60" spans="2:9" s="5" customFormat="1" ht="69.900000000000006" customHeight="1" x14ac:dyDescent="0.25">
      <c r="B60" s="42">
        <v>23</v>
      </c>
      <c r="C60" s="43"/>
      <c r="D60" s="42" t="s">
        <v>74</v>
      </c>
      <c r="E60" s="42" t="s">
        <v>3</v>
      </c>
      <c r="F60" s="42" t="s">
        <v>4</v>
      </c>
      <c r="G60" s="42">
        <v>20</v>
      </c>
      <c r="H60" s="44"/>
      <c r="I60" s="45">
        <f t="shared" si="0"/>
        <v>0</v>
      </c>
    </row>
    <row r="61" spans="2:9" s="5" customFormat="1" ht="69.900000000000006" customHeight="1" x14ac:dyDescent="0.25">
      <c r="B61" s="42">
        <v>24</v>
      </c>
      <c r="C61" s="43"/>
      <c r="D61" s="42" t="s">
        <v>75</v>
      </c>
      <c r="E61" s="42" t="s">
        <v>3</v>
      </c>
      <c r="F61" s="42" t="s">
        <v>4</v>
      </c>
      <c r="G61" s="42">
        <v>5</v>
      </c>
      <c r="H61" s="44"/>
      <c r="I61" s="45">
        <f t="shared" si="0"/>
        <v>0</v>
      </c>
    </row>
    <row r="62" spans="2:9" s="5" customFormat="1" ht="69.900000000000006" customHeight="1" x14ac:dyDescent="0.25">
      <c r="B62" s="42">
        <v>25</v>
      </c>
      <c r="C62" s="43"/>
      <c r="D62" s="42" t="s">
        <v>76</v>
      </c>
      <c r="E62" s="42" t="s">
        <v>3</v>
      </c>
      <c r="F62" s="42" t="s">
        <v>4</v>
      </c>
      <c r="G62" s="42">
        <v>5</v>
      </c>
      <c r="H62" s="44"/>
      <c r="I62" s="45">
        <f t="shared" si="0"/>
        <v>0</v>
      </c>
    </row>
    <row r="63" spans="2:9" s="5" customFormat="1" ht="69.900000000000006" customHeight="1" x14ac:dyDescent="0.25">
      <c r="B63" s="42">
        <v>26</v>
      </c>
      <c r="C63" s="43"/>
      <c r="D63" s="42" t="s">
        <v>77</v>
      </c>
      <c r="E63" s="42" t="s">
        <v>3</v>
      </c>
      <c r="F63" s="42" t="s">
        <v>4</v>
      </c>
      <c r="G63" s="42">
        <v>2</v>
      </c>
      <c r="H63" s="44"/>
      <c r="I63" s="45">
        <f t="shared" si="0"/>
        <v>0</v>
      </c>
    </row>
    <row r="64" spans="2:9" s="5" customFormat="1" ht="69.900000000000006" customHeight="1" x14ac:dyDescent="0.25">
      <c r="B64" s="42">
        <v>27</v>
      </c>
      <c r="C64" s="43"/>
      <c r="D64" s="42" t="s">
        <v>78</v>
      </c>
      <c r="E64" s="42" t="s">
        <v>3</v>
      </c>
      <c r="F64" s="42" t="s">
        <v>4</v>
      </c>
      <c r="G64" s="42">
        <v>2</v>
      </c>
      <c r="H64" s="44"/>
      <c r="I64" s="45">
        <f t="shared" si="0"/>
        <v>0</v>
      </c>
    </row>
    <row r="65" spans="2:9" s="5" customFormat="1" ht="69.900000000000006" customHeight="1" x14ac:dyDescent="0.25">
      <c r="B65" s="42">
        <v>28</v>
      </c>
      <c r="C65" s="43"/>
      <c r="D65" s="42" t="s">
        <v>79</v>
      </c>
      <c r="E65" s="42" t="s">
        <v>3</v>
      </c>
      <c r="F65" s="42" t="s">
        <v>4</v>
      </c>
      <c r="G65" s="42">
        <v>5</v>
      </c>
      <c r="H65" s="44"/>
      <c r="I65" s="45">
        <f t="shared" si="0"/>
        <v>0</v>
      </c>
    </row>
    <row r="66" spans="2:9" s="5" customFormat="1" ht="69.900000000000006" customHeight="1" x14ac:dyDescent="0.25">
      <c r="B66" s="42">
        <v>29</v>
      </c>
      <c r="C66" s="43"/>
      <c r="D66" s="42" t="s">
        <v>80</v>
      </c>
      <c r="E66" s="42" t="s">
        <v>3</v>
      </c>
      <c r="F66" s="42" t="s">
        <v>4</v>
      </c>
      <c r="G66" s="42">
        <v>5</v>
      </c>
      <c r="H66" s="44"/>
      <c r="I66" s="45">
        <f t="shared" si="0"/>
        <v>0</v>
      </c>
    </row>
    <row r="67" spans="2:9" s="5" customFormat="1" ht="69.900000000000006" customHeight="1" x14ac:dyDescent="0.25">
      <c r="B67" s="42">
        <v>30</v>
      </c>
      <c r="C67" s="43"/>
      <c r="D67" s="42" t="s">
        <v>81</v>
      </c>
      <c r="E67" s="42" t="s">
        <v>3</v>
      </c>
      <c r="F67" s="42" t="s">
        <v>4</v>
      </c>
      <c r="G67" s="42">
        <v>2</v>
      </c>
      <c r="H67" s="44"/>
      <c r="I67" s="45">
        <f t="shared" si="0"/>
        <v>0</v>
      </c>
    </row>
    <row r="68" spans="2:9" s="5" customFormat="1" ht="69.900000000000006" customHeight="1" x14ac:dyDescent="0.25">
      <c r="B68" s="42">
        <v>31</v>
      </c>
      <c r="C68" s="43"/>
      <c r="D68" s="42" t="s">
        <v>82</v>
      </c>
      <c r="E68" s="42" t="s">
        <v>3</v>
      </c>
      <c r="F68" s="42" t="s">
        <v>4</v>
      </c>
      <c r="G68" s="42">
        <v>2</v>
      </c>
      <c r="H68" s="44"/>
      <c r="I68" s="45">
        <f t="shared" si="0"/>
        <v>0</v>
      </c>
    </row>
    <row r="69" spans="2:9" s="5" customFormat="1" ht="69.900000000000006" customHeight="1" x14ac:dyDescent="0.25">
      <c r="B69" s="42">
        <v>32</v>
      </c>
      <c r="C69" s="43"/>
      <c r="D69" s="42" t="s">
        <v>83</v>
      </c>
      <c r="E69" s="42" t="s">
        <v>3</v>
      </c>
      <c r="F69" s="42" t="s">
        <v>4</v>
      </c>
      <c r="G69" s="42">
        <v>2</v>
      </c>
      <c r="H69" s="44"/>
      <c r="I69" s="45">
        <f t="shared" si="0"/>
        <v>0</v>
      </c>
    </row>
    <row r="70" spans="2:9" s="5" customFormat="1" ht="69.900000000000006" customHeight="1" x14ac:dyDescent="0.25">
      <c r="B70" s="42">
        <v>33</v>
      </c>
      <c r="C70" s="43"/>
      <c r="D70" s="42" t="s">
        <v>84</v>
      </c>
      <c r="E70" s="42" t="s">
        <v>3</v>
      </c>
      <c r="F70" s="42" t="s">
        <v>4</v>
      </c>
      <c r="G70" s="42">
        <v>2</v>
      </c>
      <c r="H70" s="44"/>
      <c r="I70" s="45">
        <f t="shared" si="0"/>
        <v>0</v>
      </c>
    </row>
    <row r="71" spans="2:9" s="5" customFormat="1" ht="69.900000000000006" customHeight="1" x14ac:dyDescent="0.25">
      <c r="B71" s="42">
        <v>34</v>
      </c>
      <c r="C71" s="43"/>
      <c r="D71" s="42" t="s">
        <v>85</v>
      </c>
      <c r="E71" s="42" t="s">
        <v>3</v>
      </c>
      <c r="F71" s="42" t="s">
        <v>4</v>
      </c>
      <c r="G71" s="42">
        <v>2</v>
      </c>
      <c r="H71" s="44"/>
      <c r="I71" s="45">
        <f t="shared" si="0"/>
        <v>0</v>
      </c>
    </row>
    <row r="72" spans="2:9" s="5" customFormat="1" ht="69.900000000000006" customHeight="1" x14ac:dyDescent="0.25">
      <c r="B72" s="42">
        <v>35</v>
      </c>
      <c r="C72" s="43"/>
      <c r="D72" s="42" t="s">
        <v>86</v>
      </c>
      <c r="E72" s="42" t="s">
        <v>3</v>
      </c>
      <c r="F72" s="42" t="s">
        <v>4</v>
      </c>
      <c r="G72" s="42">
        <v>10</v>
      </c>
      <c r="H72" s="44"/>
      <c r="I72" s="45">
        <f t="shared" si="0"/>
        <v>0</v>
      </c>
    </row>
    <row r="73" spans="2:9" s="5" customFormat="1" ht="69.900000000000006" customHeight="1" x14ac:dyDescent="0.25">
      <c r="B73" s="42">
        <v>36</v>
      </c>
      <c r="C73" s="43"/>
      <c r="D73" s="42" t="s">
        <v>87</v>
      </c>
      <c r="E73" s="42" t="s">
        <v>3</v>
      </c>
      <c r="F73" s="42" t="s">
        <v>4</v>
      </c>
      <c r="G73" s="42">
        <v>5</v>
      </c>
      <c r="H73" s="44"/>
      <c r="I73" s="45">
        <f t="shared" si="0"/>
        <v>0</v>
      </c>
    </row>
    <row r="74" spans="2:9" s="5" customFormat="1" ht="69.900000000000006" customHeight="1" x14ac:dyDescent="0.25">
      <c r="B74" s="42">
        <v>37</v>
      </c>
      <c r="C74" s="43"/>
      <c r="D74" s="42" t="s">
        <v>88</v>
      </c>
      <c r="E74" s="42" t="s">
        <v>3</v>
      </c>
      <c r="F74" s="42" t="s">
        <v>4</v>
      </c>
      <c r="G74" s="42">
        <v>2</v>
      </c>
      <c r="H74" s="44"/>
      <c r="I74" s="45">
        <f t="shared" si="0"/>
        <v>0</v>
      </c>
    </row>
    <row r="75" spans="2:9" s="5" customFormat="1" ht="69.900000000000006" customHeight="1" x14ac:dyDescent="0.25">
      <c r="B75" s="42">
        <v>38</v>
      </c>
      <c r="C75" s="43"/>
      <c r="D75" s="42" t="s">
        <v>89</v>
      </c>
      <c r="E75" s="42" t="s">
        <v>3</v>
      </c>
      <c r="F75" s="42" t="s">
        <v>4</v>
      </c>
      <c r="G75" s="42">
        <v>2</v>
      </c>
      <c r="H75" s="44"/>
      <c r="I75" s="45">
        <f t="shared" si="0"/>
        <v>0</v>
      </c>
    </row>
    <row r="76" spans="2:9" s="5" customFormat="1" ht="69.900000000000006" customHeight="1" x14ac:dyDescent="0.25">
      <c r="B76" s="42">
        <v>39</v>
      </c>
      <c r="C76" s="43"/>
      <c r="D76" s="42" t="s">
        <v>90</v>
      </c>
      <c r="E76" s="42" t="s">
        <v>3</v>
      </c>
      <c r="F76" s="42" t="s">
        <v>4</v>
      </c>
      <c r="G76" s="42">
        <v>2</v>
      </c>
      <c r="H76" s="44"/>
      <c r="I76" s="45">
        <f t="shared" si="0"/>
        <v>0</v>
      </c>
    </row>
    <row r="77" spans="2:9" s="5" customFormat="1" ht="69.900000000000006" customHeight="1" x14ac:dyDescent="0.25">
      <c r="B77" s="42">
        <v>40</v>
      </c>
      <c r="C77" s="43"/>
      <c r="D77" s="42" t="s">
        <v>91</v>
      </c>
      <c r="E77" s="42" t="s">
        <v>3</v>
      </c>
      <c r="F77" s="42" t="s">
        <v>4</v>
      </c>
      <c r="G77" s="42">
        <v>2</v>
      </c>
      <c r="H77" s="44"/>
      <c r="I77" s="45">
        <f t="shared" si="0"/>
        <v>0</v>
      </c>
    </row>
    <row r="78" spans="2:9" s="5" customFormat="1" ht="69.900000000000006" customHeight="1" x14ac:dyDescent="0.25">
      <c r="B78" s="42">
        <v>41</v>
      </c>
      <c r="C78" s="43"/>
      <c r="D78" s="42" t="s">
        <v>92</v>
      </c>
      <c r="E78" s="42" t="s">
        <v>3</v>
      </c>
      <c r="F78" s="42" t="s">
        <v>4</v>
      </c>
      <c r="G78" s="42">
        <v>2</v>
      </c>
      <c r="H78" s="44"/>
      <c r="I78" s="45">
        <f t="shared" si="0"/>
        <v>0</v>
      </c>
    </row>
    <row r="79" spans="2:9" s="5" customFormat="1" ht="69.900000000000006" customHeight="1" x14ac:dyDescent="0.25">
      <c r="B79" s="42">
        <v>42</v>
      </c>
      <c r="C79" s="43"/>
      <c r="D79" s="42" t="s">
        <v>93</v>
      </c>
      <c r="E79" s="42" t="s">
        <v>3</v>
      </c>
      <c r="F79" s="42" t="s">
        <v>4</v>
      </c>
      <c r="G79" s="42">
        <v>2</v>
      </c>
      <c r="H79" s="44"/>
      <c r="I79" s="45">
        <f t="shared" si="0"/>
        <v>0</v>
      </c>
    </row>
    <row r="80" spans="2:9" s="5" customFormat="1" ht="69.900000000000006" customHeight="1" x14ac:dyDescent="0.25">
      <c r="B80" s="42">
        <v>43</v>
      </c>
      <c r="C80" s="43"/>
      <c r="D80" s="42" t="s">
        <v>94</v>
      </c>
      <c r="E80" s="42" t="s">
        <v>3</v>
      </c>
      <c r="F80" s="42" t="s">
        <v>4</v>
      </c>
      <c r="G80" s="42">
        <v>2</v>
      </c>
      <c r="H80" s="44"/>
      <c r="I80" s="45">
        <f t="shared" si="0"/>
        <v>0</v>
      </c>
    </row>
    <row r="81" spans="2:9" s="5" customFormat="1" ht="69.900000000000006" customHeight="1" x14ac:dyDescent="0.25">
      <c r="B81" s="42">
        <v>44</v>
      </c>
      <c r="C81" s="43"/>
      <c r="D81" s="42" t="s">
        <v>95</v>
      </c>
      <c r="E81" s="42" t="s">
        <v>3</v>
      </c>
      <c r="F81" s="42" t="s">
        <v>4</v>
      </c>
      <c r="G81" s="42">
        <v>2</v>
      </c>
      <c r="H81" s="44"/>
      <c r="I81" s="45">
        <f t="shared" si="0"/>
        <v>0</v>
      </c>
    </row>
    <row r="82" spans="2:9" s="5" customFormat="1" ht="69.900000000000006" customHeight="1" x14ac:dyDescent="0.25">
      <c r="B82" s="42">
        <v>45</v>
      </c>
      <c r="C82" s="43"/>
      <c r="D82" s="42" t="s">
        <v>96</v>
      </c>
      <c r="E82" s="42" t="s">
        <v>3</v>
      </c>
      <c r="F82" s="42" t="s">
        <v>4</v>
      </c>
      <c r="G82" s="42">
        <v>2</v>
      </c>
      <c r="H82" s="44"/>
      <c r="I82" s="45">
        <f t="shared" si="0"/>
        <v>0</v>
      </c>
    </row>
    <row r="83" spans="2:9" s="5" customFormat="1" ht="69.900000000000006" customHeight="1" x14ac:dyDescent="0.25">
      <c r="B83" s="42">
        <v>46</v>
      </c>
      <c r="C83" s="43"/>
      <c r="D83" s="42" t="s">
        <v>97</v>
      </c>
      <c r="E83" s="42" t="s">
        <v>3</v>
      </c>
      <c r="F83" s="42" t="s">
        <v>4</v>
      </c>
      <c r="G83" s="42">
        <v>2</v>
      </c>
      <c r="H83" s="44"/>
      <c r="I83" s="45">
        <f t="shared" si="0"/>
        <v>0</v>
      </c>
    </row>
    <row r="84" spans="2:9" s="5" customFormat="1" ht="69.900000000000006" customHeight="1" x14ac:dyDescent="0.25">
      <c r="B84" s="42">
        <v>47</v>
      </c>
      <c r="C84" s="43"/>
      <c r="D84" s="42" t="s">
        <v>98</v>
      </c>
      <c r="E84" s="42" t="s">
        <v>5</v>
      </c>
      <c r="F84" s="42" t="s">
        <v>4</v>
      </c>
      <c r="G84" s="42">
        <v>20</v>
      </c>
      <c r="H84" s="44"/>
      <c r="I84" s="45">
        <f t="shared" si="0"/>
        <v>0</v>
      </c>
    </row>
    <row r="85" spans="2:9" s="5" customFormat="1" ht="69.900000000000006" customHeight="1" x14ac:dyDescent="0.25">
      <c r="B85" s="42">
        <v>48</v>
      </c>
      <c r="C85" s="43"/>
      <c r="D85" s="42" t="s">
        <v>99</v>
      </c>
      <c r="E85" s="42" t="s">
        <v>5</v>
      </c>
      <c r="F85" s="42" t="s">
        <v>4</v>
      </c>
      <c r="G85" s="42">
        <v>45</v>
      </c>
      <c r="H85" s="44"/>
      <c r="I85" s="45">
        <f t="shared" si="0"/>
        <v>0</v>
      </c>
    </row>
    <row r="86" spans="2:9" s="5" customFormat="1" ht="69.900000000000006" customHeight="1" x14ac:dyDescent="0.25">
      <c r="B86" s="42">
        <v>49</v>
      </c>
      <c r="C86" s="43"/>
      <c r="D86" s="42" t="s">
        <v>100</v>
      </c>
      <c r="E86" s="42" t="s">
        <v>5</v>
      </c>
      <c r="F86" s="42" t="s">
        <v>4</v>
      </c>
      <c r="G86" s="42">
        <v>5</v>
      </c>
      <c r="H86" s="44"/>
      <c r="I86" s="45">
        <f t="shared" si="0"/>
        <v>0</v>
      </c>
    </row>
    <row r="87" spans="2:9" s="5" customFormat="1" ht="69.900000000000006" customHeight="1" x14ac:dyDescent="0.25">
      <c r="B87" s="42">
        <v>50</v>
      </c>
      <c r="C87" s="43"/>
      <c r="D87" s="42" t="s">
        <v>101</v>
      </c>
      <c r="E87" s="42" t="s">
        <v>5</v>
      </c>
      <c r="F87" s="42" t="s">
        <v>4</v>
      </c>
      <c r="G87" s="42">
        <v>20</v>
      </c>
      <c r="H87" s="44"/>
      <c r="I87" s="45">
        <f t="shared" si="0"/>
        <v>0</v>
      </c>
    </row>
    <row r="88" spans="2:9" s="5" customFormat="1" ht="69.900000000000006" customHeight="1" x14ac:dyDescent="0.25">
      <c r="B88" s="42">
        <v>51</v>
      </c>
      <c r="C88" s="43"/>
      <c r="D88" s="42" t="s">
        <v>102</v>
      </c>
      <c r="E88" s="42" t="s">
        <v>5</v>
      </c>
      <c r="F88" s="42" t="s">
        <v>4</v>
      </c>
      <c r="G88" s="42">
        <v>10</v>
      </c>
      <c r="H88" s="44"/>
      <c r="I88" s="45">
        <f t="shared" si="0"/>
        <v>0</v>
      </c>
    </row>
    <row r="89" spans="2:9" s="5" customFormat="1" ht="69.900000000000006" customHeight="1" x14ac:dyDescent="0.25">
      <c r="B89" s="42">
        <v>52</v>
      </c>
      <c r="C89" s="43"/>
      <c r="D89" s="42" t="s">
        <v>103</v>
      </c>
      <c r="E89" s="42" t="s">
        <v>5</v>
      </c>
      <c r="F89" s="42" t="s">
        <v>4</v>
      </c>
      <c r="G89" s="42">
        <v>5</v>
      </c>
      <c r="H89" s="44"/>
      <c r="I89" s="45">
        <f t="shared" si="0"/>
        <v>0</v>
      </c>
    </row>
    <row r="90" spans="2:9" s="5" customFormat="1" ht="69.900000000000006" customHeight="1" x14ac:dyDescent="0.25">
      <c r="B90" s="42">
        <v>53</v>
      </c>
      <c r="C90" s="43"/>
      <c r="D90" s="42" t="s">
        <v>104</v>
      </c>
      <c r="E90" s="42" t="s">
        <v>5</v>
      </c>
      <c r="F90" s="42" t="s">
        <v>4</v>
      </c>
      <c r="G90" s="42">
        <v>20</v>
      </c>
      <c r="H90" s="44"/>
      <c r="I90" s="45">
        <f t="shared" si="0"/>
        <v>0</v>
      </c>
    </row>
    <row r="91" spans="2:9" s="5" customFormat="1" ht="69.900000000000006" customHeight="1" x14ac:dyDescent="0.25">
      <c r="B91" s="42">
        <v>54</v>
      </c>
      <c r="C91" s="43"/>
      <c r="D91" s="42" t="s">
        <v>105</v>
      </c>
      <c r="E91" s="42" t="s">
        <v>5</v>
      </c>
      <c r="F91" s="42" t="s">
        <v>4</v>
      </c>
      <c r="G91" s="42">
        <v>10</v>
      </c>
      <c r="H91" s="44"/>
      <c r="I91" s="45">
        <f t="shared" si="0"/>
        <v>0</v>
      </c>
    </row>
    <row r="92" spans="2:9" s="5" customFormat="1" ht="69.900000000000006" customHeight="1" x14ac:dyDescent="0.25">
      <c r="B92" s="42">
        <v>55</v>
      </c>
      <c r="C92" s="43"/>
      <c r="D92" s="42" t="s">
        <v>106</v>
      </c>
      <c r="E92" s="42" t="s">
        <v>5</v>
      </c>
      <c r="F92" s="42" t="s">
        <v>4</v>
      </c>
      <c r="G92" s="42">
        <v>5</v>
      </c>
      <c r="H92" s="44"/>
      <c r="I92" s="45">
        <f t="shared" si="0"/>
        <v>0</v>
      </c>
    </row>
    <row r="93" spans="2:9" s="5" customFormat="1" ht="69.900000000000006" customHeight="1" x14ac:dyDescent="0.25">
      <c r="B93" s="42">
        <v>56</v>
      </c>
      <c r="C93" s="43"/>
      <c r="D93" s="42" t="s">
        <v>107</v>
      </c>
      <c r="E93" s="42" t="s">
        <v>5</v>
      </c>
      <c r="F93" s="42" t="s">
        <v>4</v>
      </c>
      <c r="G93" s="42">
        <v>5</v>
      </c>
      <c r="H93" s="44"/>
      <c r="I93" s="45">
        <f t="shared" si="0"/>
        <v>0</v>
      </c>
    </row>
    <row r="94" spans="2:9" s="5" customFormat="1" ht="69.900000000000006" customHeight="1" x14ac:dyDescent="0.25">
      <c r="B94" s="42">
        <v>57</v>
      </c>
      <c r="C94" s="43"/>
      <c r="D94" s="42" t="s">
        <v>108</v>
      </c>
      <c r="E94" s="42" t="s">
        <v>5</v>
      </c>
      <c r="F94" s="42" t="s">
        <v>4</v>
      </c>
      <c r="G94" s="42">
        <v>2</v>
      </c>
      <c r="H94" s="44"/>
      <c r="I94" s="45">
        <f t="shared" si="0"/>
        <v>0</v>
      </c>
    </row>
    <row r="95" spans="2:9" s="5" customFormat="1" ht="69.900000000000006" customHeight="1" x14ac:dyDescent="0.25">
      <c r="B95" s="42">
        <v>58</v>
      </c>
      <c r="C95" s="46"/>
      <c r="D95" s="42" t="s">
        <v>109</v>
      </c>
      <c r="E95" s="42" t="s">
        <v>5</v>
      </c>
      <c r="F95" s="42" t="s">
        <v>4</v>
      </c>
      <c r="G95" s="42">
        <v>2</v>
      </c>
      <c r="H95" s="44"/>
      <c r="I95" s="45">
        <f t="shared" si="0"/>
        <v>0</v>
      </c>
    </row>
    <row r="96" spans="2:9" s="5" customFormat="1" ht="69.900000000000006" customHeight="1" x14ac:dyDescent="0.25">
      <c r="B96" s="42">
        <v>59</v>
      </c>
      <c r="C96" s="43"/>
      <c r="D96" s="42" t="s">
        <v>110</v>
      </c>
      <c r="E96" s="42" t="s">
        <v>5</v>
      </c>
      <c r="F96" s="42" t="s">
        <v>4</v>
      </c>
      <c r="G96" s="42">
        <v>5</v>
      </c>
      <c r="H96" s="44"/>
      <c r="I96" s="45">
        <f t="shared" si="0"/>
        <v>0</v>
      </c>
    </row>
    <row r="97" spans="2:9" s="5" customFormat="1" ht="69.900000000000006" customHeight="1" x14ac:dyDescent="0.25">
      <c r="B97" s="42">
        <v>60</v>
      </c>
      <c r="C97" s="43"/>
      <c r="D97" s="42" t="s">
        <v>111</v>
      </c>
      <c r="E97" s="42" t="s">
        <v>5</v>
      </c>
      <c r="F97" s="42" t="s">
        <v>4</v>
      </c>
      <c r="G97" s="42">
        <v>2</v>
      </c>
      <c r="H97" s="44"/>
      <c r="I97" s="45">
        <f t="shared" si="0"/>
        <v>0</v>
      </c>
    </row>
    <row r="98" spans="2:9" s="5" customFormat="1" ht="69.900000000000006" customHeight="1" x14ac:dyDescent="0.25">
      <c r="B98" s="42">
        <v>61</v>
      </c>
      <c r="C98" s="43"/>
      <c r="D98" s="42" t="s">
        <v>112</v>
      </c>
      <c r="E98" s="42" t="s">
        <v>5</v>
      </c>
      <c r="F98" s="42" t="s">
        <v>4</v>
      </c>
      <c r="G98" s="42">
        <v>2</v>
      </c>
      <c r="H98" s="44"/>
      <c r="I98" s="45">
        <f t="shared" si="0"/>
        <v>0</v>
      </c>
    </row>
    <row r="99" spans="2:9" s="5" customFormat="1" ht="69.900000000000006" customHeight="1" x14ac:dyDescent="0.25">
      <c r="B99" s="42">
        <v>62</v>
      </c>
      <c r="C99" s="43"/>
      <c r="D99" s="42" t="s">
        <v>113</v>
      </c>
      <c r="E99" s="42" t="s">
        <v>5</v>
      </c>
      <c r="F99" s="42" t="s">
        <v>4</v>
      </c>
      <c r="G99" s="42">
        <v>20</v>
      </c>
      <c r="H99" s="44"/>
      <c r="I99" s="45">
        <f t="shared" si="0"/>
        <v>0</v>
      </c>
    </row>
    <row r="100" spans="2:9" s="5" customFormat="1" ht="69.900000000000006" customHeight="1" x14ac:dyDescent="0.25">
      <c r="B100" s="42">
        <v>63</v>
      </c>
      <c r="C100" s="43" t="s">
        <v>114</v>
      </c>
      <c r="D100" s="42" t="s">
        <v>115</v>
      </c>
      <c r="E100" s="42" t="s">
        <v>5</v>
      </c>
      <c r="F100" s="42" t="s">
        <v>4</v>
      </c>
      <c r="G100" s="42">
        <v>15</v>
      </c>
      <c r="H100" s="44"/>
      <c r="I100" s="45">
        <f t="shared" si="0"/>
        <v>0</v>
      </c>
    </row>
    <row r="101" spans="2:9" s="5" customFormat="1" ht="69.900000000000006" customHeight="1" x14ac:dyDescent="0.25">
      <c r="B101" s="42">
        <v>64</v>
      </c>
      <c r="C101" s="43"/>
      <c r="D101" s="42" t="s">
        <v>116</v>
      </c>
      <c r="E101" s="42" t="s">
        <v>5</v>
      </c>
      <c r="F101" s="42" t="s">
        <v>4</v>
      </c>
      <c r="G101" s="42">
        <v>10</v>
      </c>
      <c r="H101" s="44"/>
      <c r="I101" s="45">
        <f t="shared" si="0"/>
        <v>0</v>
      </c>
    </row>
    <row r="102" spans="2:9" s="5" customFormat="1" ht="69.900000000000006" customHeight="1" x14ac:dyDescent="0.25">
      <c r="B102" s="42">
        <v>65</v>
      </c>
      <c r="C102" s="43"/>
      <c r="D102" s="42" t="s">
        <v>117</v>
      </c>
      <c r="E102" s="42" t="s">
        <v>5</v>
      </c>
      <c r="F102" s="42" t="s">
        <v>4</v>
      </c>
      <c r="G102" s="42">
        <v>20</v>
      </c>
      <c r="H102" s="44"/>
      <c r="I102" s="45">
        <f t="shared" si="0"/>
        <v>0</v>
      </c>
    </row>
    <row r="103" spans="2:9" s="5" customFormat="1" ht="69.900000000000006" customHeight="1" x14ac:dyDescent="0.25">
      <c r="B103" s="42">
        <v>66</v>
      </c>
      <c r="C103" s="43"/>
      <c r="D103" s="42" t="s">
        <v>118</v>
      </c>
      <c r="E103" s="42" t="s">
        <v>5</v>
      </c>
      <c r="F103" s="42" t="s">
        <v>4</v>
      </c>
      <c r="G103" s="42">
        <v>15</v>
      </c>
      <c r="H103" s="44"/>
      <c r="I103" s="45">
        <f t="shared" ref="I103:I166" si="1">G103*H103</f>
        <v>0</v>
      </c>
    </row>
    <row r="104" spans="2:9" s="5" customFormat="1" ht="69.900000000000006" customHeight="1" x14ac:dyDescent="0.25">
      <c r="B104" s="42">
        <v>67</v>
      </c>
      <c r="C104" s="43"/>
      <c r="D104" s="42" t="s">
        <v>119</v>
      </c>
      <c r="E104" s="42" t="s">
        <v>5</v>
      </c>
      <c r="F104" s="42" t="s">
        <v>4</v>
      </c>
      <c r="G104" s="42">
        <v>10</v>
      </c>
      <c r="H104" s="44"/>
      <c r="I104" s="45">
        <f t="shared" si="1"/>
        <v>0</v>
      </c>
    </row>
    <row r="105" spans="2:9" s="5" customFormat="1" ht="69.900000000000006" customHeight="1" x14ac:dyDescent="0.25">
      <c r="B105" s="42">
        <v>68</v>
      </c>
      <c r="C105" s="43"/>
      <c r="D105" s="42" t="s">
        <v>120</v>
      </c>
      <c r="E105" s="42" t="s">
        <v>5</v>
      </c>
      <c r="F105" s="42" t="s">
        <v>4</v>
      </c>
      <c r="G105" s="42">
        <v>20</v>
      </c>
      <c r="H105" s="44"/>
      <c r="I105" s="45">
        <f t="shared" si="1"/>
        <v>0</v>
      </c>
    </row>
    <row r="106" spans="2:9" s="5" customFormat="1" ht="69.900000000000006" customHeight="1" x14ac:dyDescent="0.25">
      <c r="B106" s="42">
        <v>69</v>
      </c>
      <c r="C106" s="43"/>
      <c r="D106" s="42" t="s">
        <v>121</v>
      </c>
      <c r="E106" s="42" t="s">
        <v>5</v>
      </c>
      <c r="F106" s="42" t="s">
        <v>4</v>
      </c>
      <c r="G106" s="42">
        <v>15</v>
      </c>
      <c r="H106" s="44"/>
      <c r="I106" s="45">
        <f t="shared" si="1"/>
        <v>0</v>
      </c>
    </row>
    <row r="107" spans="2:9" s="5" customFormat="1" ht="69.900000000000006" customHeight="1" x14ac:dyDescent="0.25">
      <c r="B107" s="42">
        <v>70</v>
      </c>
      <c r="C107" s="43"/>
      <c r="D107" s="42" t="s">
        <v>122</v>
      </c>
      <c r="E107" s="42" t="s">
        <v>5</v>
      </c>
      <c r="F107" s="42" t="s">
        <v>4</v>
      </c>
      <c r="G107" s="42">
        <v>10</v>
      </c>
      <c r="H107" s="44"/>
      <c r="I107" s="45">
        <f t="shared" si="1"/>
        <v>0</v>
      </c>
    </row>
    <row r="108" spans="2:9" s="5" customFormat="1" ht="69.900000000000006" customHeight="1" x14ac:dyDescent="0.25">
      <c r="B108" s="42">
        <v>71</v>
      </c>
      <c r="C108" s="43"/>
      <c r="D108" s="42" t="s">
        <v>123</v>
      </c>
      <c r="E108" s="42" t="s">
        <v>5</v>
      </c>
      <c r="F108" s="42" t="s">
        <v>4</v>
      </c>
      <c r="G108" s="42">
        <v>2</v>
      </c>
      <c r="H108" s="44"/>
      <c r="I108" s="45">
        <f t="shared" si="1"/>
        <v>0</v>
      </c>
    </row>
    <row r="109" spans="2:9" s="5" customFormat="1" ht="69.900000000000006" customHeight="1" x14ac:dyDescent="0.25">
      <c r="B109" s="42">
        <v>72</v>
      </c>
      <c r="C109" s="43"/>
      <c r="D109" s="42" t="s">
        <v>124</v>
      </c>
      <c r="E109" s="42" t="s">
        <v>5</v>
      </c>
      <c r="F109" s="42" t="s">
        <v>4</v>
      </c>
      <c r="G109" s="42">
        <v>2</v>
      </c>
      <c r="H109" s="44"/>
      <c r="I109" s="45">
        <f t="shared" si="1"/>
        <v>0</v>
      </c>
    </row>
    <row r="110" spans="2:9" s="5" customFormat="1" ht="69.900000000000006" customHeight="1" x14ac:dyDescent="0.25">
      <c r="B110" s="42">
        <v>73</v>
      </c>
      <c r="C110" s="43"/>
      <c r="D110" s="42" t="s">
        <v>125</v>
      </c>
      <c r="E110" s="42" t="s">
        <v>5</v>
      </c>
      <c r="F110" s="42" t="s">
        <v>4</v>
      </c>
      <c r="G110" s="42">
        <v>2</v>
      </c>
      <c r="H110" s="44"/>
      <c r="I110" s="45">
        <f t="shared" si="1"/>
        <v>0</v>
      </c>
    </row>
    <row r="111" spans="2:9" s="5" customFormat="1" ht="69.900000000000006" customHeight="1" x14ac:dyDescent="0.25">
      <c r="B111" s="42">
        <v>74</v>
      </c>
      <c r="C111" s="43"/>
      <c r="D111" s="42" t="s">
        <v>126</v>
      </c>
      <c r="E111" s="42" t="s">
        <v>5</v>
      </c>
      <c r="F111" s="42" t="s">
        <v>4</v>
      </c>
      <c r="G111" s="42">
        <v>2</v>
      </c>
      <c r="H111" s="44"/>
      <c r="I111" s="45">
        <f t="shared" si="1"/>
        <v>0</v>
      </c>
    </row>
    <row r="112" spans="2:9" s="5" customFormat="1" ht="69.900000000000006" customHeight="1" x14ac:dyDescent="0.25">
      <c r="B112" s="42">
        <v>75</v>
      </c>
      <c r="C112" s="43"/>
      <c r="D112" s="42" t="s">
        <v>127</v>
      </c>
      <c r="E112" s="42" t="s">
        <v>5</v>
      </c>
      <c r="F112" s="42" t="s">
        <v>4</v>
      </c>
      <c r="G112" s="42">
        <v>2</v>
      </c>
      <c r="H112" s="44"/>
      <c r="I112" s="45">
        <f t="shared" si="1"/>
        <v>0</v>
      </c>
    </row>
    <row r="113" spans="2:9" s="5" customFormat="1" ht="69.900000000000006" customHeight="1" x14ac:dyDescent="0.25">
      <c r="B113" s="42">
        <v>76</v>
      </c>
      <c r="C113" s="43"/>
      <c r="D113" s="42" t="s">
        <v>128</v>
      </c>
      <c r="E113" s="42" t="s">
        <v>5</v>
      </c>
      <c r="F113" s="42" t="s">
        <v>4</v>
      </c>
      <c r="G113" s="42">
        <v>2</v>
      </c>
      <c r="H113" s="44"/>
      <c r="I113" s="45">
        <f t="shared" si="1"/>
        <v>0</v>
      </c>
    </row>
    <row r="114" spans="2:9" s="5" customFormat="1" ht="69.900000000000006" customHeight="1" x14ac:dyDescent="0.25">
      <c r="B114" s="42">
        <v>77</v>
      </c>
      <c r="C114" s="43"/>
      <c r="D114" s="42" t="s">
        <v>129</v>
      </c>
      <c r="E114" s="42" t="s">
        <v>5</v>
      </c>
      <c r="F114" s="42" t="s">
        <v>4</v>
      </c>
      <c r="G114" s="42">
        <v>2</v>
      </c>
      <c r="H114" s="44"/>
      <c r="I114" s="45">
        <f t="shared" si="1"/>
        <v>0</v>
      </c>
    </row>
    <row r="115" spans="2:9" s="5" customFormat="1" ht="69.900000000000006" customHeight="1" x14ac:dyDescent="0.25">
      <c r="B115" s="42">
        <v>78</v>
      </c>
      <c r="C115" s="43"/>
      <c r="D115" s="42" t="s">
        <v>130</v>
      </c>
      <c r="E115" s="42" t="s">
        <v>5</v>
      </c>
      <c r="F115" s="42" t="s">
        <v>4</v>
      </c>
      <c r="G115" s="42">
        <v>2</v>
      </c>
      <c r="H115" s="44"/>
      <c r="I115" s="45">
        <f t="shared" si="1"/>
        <v>0</v>
      </c>
    </row>
    <row r="116" spans="2:9" s="5" customFormat="1" ht="69.900000000000006" customHeight="1" x14ac:dyDescent="0.25">
      <c r="B116" s="42">
        <v>79</v>
      </c>
      <c r="C116" s="43"/>
      <c r="D116" s="42" t="s">
        <v>131</v>
      </c>
      <c r="E116" s="42" t="s">
        <v>5</v>
      </c>
      <c r="F116" s="42" t="s">
        <v>4</v>
      </c>
      <c r="G116" s="42">
        <v>2</v>
      </c>
      <c r="H116" s="44"/>
      <c r="I116" s="45">
        <f t="shared" si="1"/>
        <v>0</v>
      </c>
    </row>
    <row r="117" spans="2:9" s="5" customFormat="1" ht="69.900000000000006" customHeight="1" x14ac:dyDescent="0.25">
      <c r="B117" s="42">
        <v>80</v>
      </c>
      <c r="C117" s="43"/>
      <c r="D117" s="42" t="s">
        <v>132</v>
      </c>
      <c r="E117" s="42" t="s">
        <v>5</v>
      </c>
      <c r="F117" s="42" t="s">
        <v>4</v>
      </c>
      <c r="G117" s="42">
        <v>2</v>
      </c>
      <c r="H117" s="44"/>
      <c r="I117" s="45">
        <f t="shared" si="1"/>
        <v>0</v>
      </c>
    </row>
    <row r="118" spans="2:9" s="5" customFormat="1" ht="69.900000000000006" customHeight="1" x14ac:dyDescent="0.25">
      <c r="B118" s="42">
        <v>81</v>
      </c>
      <c r="C118" s="43"/>
      <c r="D118" s="47" t="s">
        <v>133</v>
      </c>
      <c r="E118" s="42" t="s">
        <v>5</v>
      </c>
      <c r="F118" s="42" t="s">
        <v>4</v>
      </c>
      <c r="G118" s="42">
        <v>2</v>
      </c>
      <c r="H118" s="44"/>
      <c r="I118" s="45">
        <f t="shared" si="1"/>
        <v>0</v>
      </c>
    </row>
    <row r="119" spans="2:9" s="5" customFormat="1" ht="69.900000000000006" customHeight="1" x14ac:dyDescent="0.25">
      <c r="B119" s="42">
        <v>82</v>
      </c>
      <c r="C119" s="43"/>
      <c r="D119" s="47" t="s">
        <v>134</v>
      </c>
      <c r="E119" s="42" t="s">
        <v>5</v>
      </c>
      <c r="F119" s="42" t="s">
        <v>4</v>
      </c>
      <c r="G119" s="42">
        <v>2</v>
      </c>
      <c r="H119" s="44"/>
      <c r="I119" s="45">
        <f t="shared" si="1"/>
        <v>0</v>
      </c>
    </row>
    <row r="120" spans="2:9" s="5" customFormat="1" ht="69.900000000000006" customHeight="1" x14ac:dyDescent="0.25">
      <c r="B120" s="42">
        <v>83</v>
      </c>
      <c r="C120" s="43"/>
      <c r="D120" s="47" t="s">
        <v>135</v>
      </c>
      <c r="E120" s="42" t="s">
        <v>5</v>
      </c>
      <c r="F120" s="42" t="s">
        <v>4</v>
      </c>
      <c r="G120" s="42">
        <v>2</v>
      </c>
      <c r="H120" s="44"/>
      <c r="I120" s="45">
        <f t="shared" si="1"/>
        <v>0</v>
      </c>
    </row>
    <row r="121" spans="2:9" s="5" customFormat="1" ht="69.900000000000006" customHeight="1" x14ac:dyDescent="0.25">
      <c r="B121" s="42">
        <v>84</v>
      </c>
      <c r="C121" s="43"/>
      <c r="D121" s="47" t="s">
        <v>136</v>
      </c>
      <c r="E121" s="42" t="s">
        <v>5</v>
      </c>
      <c r="F121" s="42" t="s">
        <v>4</v>
      </c>
      <c r="G121" s="42">
        <v>2</v>
      </c>
      <c r="H121" s="44"/>
      <c r="I121" s="45">
        <f t="shared" si="1"/>
        <v>0</v>
      </c>
    </row>
    <row r="122" spans="2:9" s="5" customFormat="1" ht="69.900000000000006" customHeight="1" x14ac:dyDescent="0.25">
      <c r="B122" s="42">
        <v>85</v>
      </c>
      <c r="C122" s="43"/>
      <c r="D122" s="47" t="s">
        <v>137</v>
      </c>
      <c r="E122" s="42" t="s">
        <v>5</v>
      </c>
      <c r="F122" s="42" t="s">
        <v>4</v>
      </c>
      <c r="G122" s="42">
        <v>2</v>
      </c>
      <c r="H122" s="44"/>
      <c r="I122" s="45">
        <f t="shared" si="1"/>
        <v>0</v>
      </c>
    </row>
    <row r="123" spans="2:9" s="5" customFormat="1" ht="69.900000000000006" customHeight="1" x14ac:dyDescent="0.25">
      <c r="B123" s="42">
        <v>86</v>
      </c>
      <c r="C123" s="43"/>
      <c r="D123" s="47" t="s">
        <v>138</v>
      </c>
      <c r="E123" s="42" t="s">
        <v>5</v>
      </c>
      <c r="F123" s="42" t="s">
        <v>4</v>
      </c>
      <c r="G123" s="42">
        <v>2</v>
      </c>
      <c r="H123" s="44"/>
      <c r="I123" s="45">
        <f t="shared" si="1"/>
        <v>0</v>
      </c>
    </row>
    <row r="124" spans="2:9" s="5" customFormat="1" ht="69.900000000000006" customHeight="1" x14ac:dyDescent="0.25">
      <c r="B124" s="42">
        <v>87</v>
      </c>
      <c r="C124" s="43"/>
      <c r="D124" s="42" t="s">
        <v>139</v>
      </c>
      <c r="E124" s="42" t="s">
        <v>5</v>
      </c>
      <c r="F124" s="42" t="s">
        <v>4</v>
      </c>
      <c r="G124" s="42">
        <v>5</v>
      </c>
      <c r="H124" s="44"/>
      <c r="I124" s="45">
        <f t="shared" si="1"/>
        <v>0</v>
      </c>
    </row>
    <row r="125" spans="2:9" s="5" customFormat="1" ht="69.900000000000006" customHeight="1" x14ac:dyDescent="0.25">
      <c r="B125" s="42">
        <v>88</v>
      </c>
      <c r="C125" s="43"/>
      <c r="D125" s="42" t="s">
        <v>140</v>
      </c>
      <c r="E125" s="42" t="s">
        <v>5</v>
      </c>
      <c r="F125" s="42" t="s">
        <v>4</v>
      </c>
      <c r="G125" s="42">
        <v>5</v>
      </c>
      <c r="H125" s="44"/>
      <c r="I125" s="45">
        <f t="shared" si="1"/>
        <v>0</v>
      </c>
    </row>
    <row r="126" spans="2:9" s="5" customFormat="1" ht="69.900000000000006" customHeight="1" x14ac:dyDescent="0.25">
      <c r="B126" s="42">
        <v>89</v>
      </c>
      <c r="C126" s="43"/>
      <c r="D126" s="42" t="s">
        <v>141</v>
      </c>
      <c r="E126" s="42" t="s">
        <v>5</v>
      </c>
      <c r="F126" s="42" t="s">
        <v>4</v>
      </c>
      <c r="G126" s="42">
        <v>2</v>
      </c>
      <c r="H126" s="44"/>
      <c r="I126" s="45">
        <f t="shared" si="1"/>
        <v>0</v>
      </c>
    </row>
    <row r="127" spans="2:9" s="5" customFormat="1" ht="69.900000000000006" customHeight="1" x14ac:dyDescent="0.25">
      <c r="B127" s="42">
        <v>90</v>
      </c>
      <c r="C127" s="43"/>
      <c r="D127" s="42" t="s">
        <v>142</v>
      </c>
      <c r="E127" s="42" t="s">
        <v>5</v>
      </c>
      <c r="F127" s="42" t="s">
        <v>4</v>
      </c>
      <c r="G127" s="42">
        <v>2</v>
      </c>
      <c r="H127" s="44"/>
      <c r="I127" s="45">
        <f t="shared" si="1"/>
        <v>0</v>
      </c>
    </row>
    <row r="128" spans="2:9" s="5" customFormat="1" ht="69.900000000000006" customHeight="1" x14ac:dyDescent="0.25">
      <c r="B128" s="42">
        <v>91</v>
      </c>
      <c r="C128" s="43"/>
      <c r="D128" s="42" t="s">
        <v>143</v>
      </c>
      <c r="E128" s="42" t="s">
        <v>5</v>
      </c>
      <c r="F128" s="42" t="s">
        <v>4</v>
      </c>
      <c r="G128" s="42">
        <v>2</v>
      </c>
      <c r="H128" s="44"/>
      <c r="I128" s="45">
        <f t="shared" si="1"/>
        <v>0</v>
      </c>
    </row>
    <row r="129" spans="2:9" s="5" customFormat="1" ht="69.900000000000006" customHeight="1" x14ac:dyDescent="0.25">
      <c r="B129" s="42">
        <v>92</v>
      </c>
      <c r="C129" s="43"/>
      <c r="D129" s="42" t="s">
        <v>144</v>
      </c>
      <c r="E129" s="42" t="s">
        <v>5</v>
      </c>
      <c r="F129" s="42" t="s">
        <v>4</v>
      </c>
      <c r="G129" s="42">
        <v>2</v>
      </c>
      <c r="H129" s="44"/>
      <c r="I129" s="45">
        <f t="shared" si="1"/>
        <v>0</v>
      </c>
    </row>
    <row r="130" spans="2:9" s="5" customFormat="1" ht="69.900000000000006" customHeight="1" x14ac:dyDescent="0.25">
      <c r="B130" s="42">
        <v>93</v>
      </c>
      <c r="C130" s="43"/>
      <c r="D130" s="42" t="s">
        <v>145</v>
      </c>
      <c r="E130" s="42" t="s">
        <v>5</v>
      </c>
      <c r="F130" s="42" t="s">
        <v>4</v>
      </c>
      <c r="G130" s="42">
        <v>10</v>
      </c>
      <c r="H130" s="44"/>
      <c r="I130" s="45">
        <f t="shared" si="1"/>
        <v>0</v>
      </c>
    </row>
    <row r="131" spans="2:9" s="5" customFormat="1" ht="69.900000000000006" customHeight="1" x14ac:dyDescent="0.25">
      <c r="B131" s="42">
        <v>94</v>
      </c>
      <c r="C131" s="43"/>
      <c r="D131" s="42" t="s">
        <v>146</v>
      </c>
      <c r="E131" s="42" t="s">
        <v>5</v>
      </c>
      <c r="F131" s="42" t="s">
        <v>4</v>
      </c>
      <c r="G131" s="42">
        <v>5</v>
      </c>
      <c r="H131" s="44"/>
      <c r="I131" s="45">
        <f t="shared" si="1"/>
        <v>0</v>
      </c>
    </row>
    <row r="132" spans="2:9" s="5" customFormat="1" ht="69.900000000000006" customHeight="1" x14ac:dyDescent="0.25">
      <c r="B132" s="42">
        <v>95</v>
      </c>
      <c r="C132" s="43"/>
      <c r="D132" s="42" t="s">
        <v>147</v>
      </c>
      <c r="E132" s="42" t="s">
        <v>5</v>
      </c>
      <c r="F132" s="42" t="s">
        <v>4</v>
      </c>
      <c r="G132" s="42">
        <v>2</v>
      </c>
      <c r="H132" s="44"/>
      <c r="I132" s="45">
        <f t="shared" si="1"/>
        <v>0</v>
      </c>
    </row>
    <row r="133" spans="2:9" s="5" customFormat="1" ht="69.900000000000006" customHeight="1" x14ac:dyDescent="0.25">
      <c r="B133" s="42">
        <v>96</v>
      </c>
      <c r="C133" s="43"/>
      <c r="D133" s="42" t="s">
        <v>148</v>
      </c>
      <c r="E133" s="42" t="s">
        <v>5</v>
      </c>
      <c r="F133" s="42" t="s">
        <v>4</v>
      </c>
      <c r="G133" s="42">
        <v>10</v>
      </c>
      <c r="H133" s="44"/>
      <c r="I133" s="45">
        <f t="shared" si="1"/>
        <v>0</v>
      </c>
    </row>
    <row r="134" spans="2:9" s="5" customFormat="1" ht="69.900000000000006" customHeight="1" x14ac:dyDescent="0.25">
      <c r="B134" s="42">
        <v>97</v>
      </c>
      <c r="C134" s="43"/>
      <c r="D134" s="42" t="s">
        <v>149</v>
      </c>
      <c r="E134" s="42" t="s">
        <v>5</v>
      </c>
      <c r="F134" s="42" t="s">
        <v>4</v>
      </c>
      <c r="G134" s="42">
        <v>5</v>
      </c>
      <c r="H134" s="44"/>
      <c r="I134" s="45">
        <f t="shared" si="1"/>
        <v>0</v>
      </c>
    </row>
    <row r="135" spans="2:9" s="5" customFormat="1" ht="69.900000000000006" customHeight="1" x14ac:dyDescent="0.25">
      <c r="B135" s="42">
        <v>98</v>
      </c>
      <c r="C135" s="43"/>
      <c r="D135" s="42" t="s">
        <v>150</v>
      </c>
      <c r="E135" s="42" t="s">
        <v>5</v>
      </c>
      <c r="F135" s="42" t="s">
        <v>4</v>
      </c>
      <c r="G135" s="42">
        <v>2</v>
      </c>
      <c r="H135" s="44"/>
      <c r="I135" s="45">
        <f t="shared" si="1"/>
        <v>0</v>
      </c>
    </row>
    <row r="136" spans="2:9" s="5" customFormat="1" ht="69.900000000000006" customHeight="1" x14ac:dyDescent="0.25">
      <c r="B136" s="42">
        <v>99</v>
      </c>
      <c r="C136" s="43"/>
      <c r="D136" s="42" t="s">
        <v>151</v>
      </c>
      <c r="E136" s="42" t="s">
        <v>5</v>
      </c>
      <c r="F136" s="42" t="s">
        <v>4</v>
      </c>
      <c r="G136" s="42">
        <v>2</v>
      </c>
      <c r="H136" s="44"/>
      <c r="I136" s="45">
        <f t="shared" si="1"/>
        <v>0</v>
      </c>
    </row>
    <row r="137" spans="2:9" s="5" customFormat="1" ht="69.900000000000006" customHeight="1" x14ac:dyDescent="0.25">
      <c r="B137" s="42">
        <v>100</v>
      </c>
      <c r="C137" s="43"/>
      <c r="D137" s="42" t="s">
        <v>152</v>
      </c>
      <c r="E137" s="42" t="s">
        <v>5</v>
      </c>
      <c r="F137" s="42" t="s">
        <v>4</v>
      </c>
      <c r="G137" s="42">
        <v>2</v>
      </c>
      <c r="H137" s="44"/>
      <c r="I137" s="45">
        <f t="shared" si="1"/>
        <v>0</v>
      </c>
    </row>
    <row r="138" spans="2:9" s="5" customFormat="1" ht="69.900000000000006" customHeight="1" x14ac:dyDescent="0.25">
      <c r="B138" s="42">
        <v>101</v>
      </c>
      <c r="C138" s="43"/>
      <c r="D138" s="42" t="s">
        <v>153</v>
      </c>
      <c r="E138" s="42" t="s">
        <v>5</v>
      </c>
      <c r="F138" s="42" t="s">
        <v>4</v>
      </c>
      <c r="G138" s="42">
        <v>2</v>
      </c>
      <c r="H138" s="44"/>
      <c r="I138" s="45">
        <f t="shared" si="1"/>
        <v>0</v>
      </c>
    </row>
    <row r="139" spans="2:9" s="5" customFormat="1" ht="69.900000000000006" customHeight="1" x14ac:dyDescent="0.25">
      <c r="B139" s="42">
        <v>102</v>
      </c>
      <c r="C139" s="43"/>
      <c r="D139" s="42" t="s">
        <v>154</v>
      </c>
      <c r="E139" s="42" t="s">
        <v>5</v>
      </c>
      <c r="F139" s="42" t="s">
        <v>4</v>
      </c>
      <c r="G139" s="42">
        <v>2</v>
      </c>
      <c r="H139" s="44"/>
      <c r="I139" s="45">
        <f t="shared" si="1"/>
        <v>0</v>
      </c>
    </row>
    <row r="140" spans="2:9" s="5" customFormat="1" ht="69.900000000000006" customHeight="1" x14ac:dyDescent="0.25">
      <c r="B140" s="42">
        <v>103</v>
      </c>
      <c r="C140" s="43"/>
      <c r="D140" s="42" t="s">
        <v>155</v>
      </c>
      <c r="E140" s="42" t="s">
        <v>5</v>
      </c>
      <c r="F140" s="42" t="s">
        <v>4</v>
      </c>
      <c r="G140" s="42">
        <v>2</v>
      </c>
      <c r="H140" s="44"/>
      <c r="I140" s="45">
        <f t="shared" si="1"/>
        <v>0</v>
      </c>
    </row>
    <row r="141" spans="2:9" s="5" customFormat="1" ht="69.900000000000006" customHeight="1" x14ac:dyDescent="0.25">
      <c r="B141" s="42">
        <v>104</v>
      </c>
      <c r="C141" s="43"/>
      <c r="D141" s="42" t="s">
        <v>156</v>
      </c>
      <c r="E141" s="42" t="s">
        <v>5</v>
      </c>
      <c r="F141" s="42" t="s">
        <v>4</v>
      </c>
      <c r="G141" s="42">
        <v>2</v>
      </c>
      <c r="H141" s="44"/>
      <c r="I141" s="45">
        <f t="shared" si="1"/>
        <v>0</v>
      </c>
    </row>
    <row r="142" spans="2:9" s="5" customFormat="1" ht="69.900000000000006" customHeight="1" x14ac:dyDescent="0.25">
      <c r="B142" s="42">
        <v>105</v>
      </c>
      <c r="C142" s="43"/>
      <c r="D142" s="42" t="s">
        <v>157</v>
      </c>
      <c r="E142" s="42" t="s">
        <v>5</v>
      </c>
      <c r="F142" s="42" t="s">
        <v>4</v>
      </c>
      <c r="G142" s="42">
        <v>10</v>
      </c>
      <c r="H142" s="44"/>
      <c r="I142" s="45">
        <f t="shared" si="1"/>
        <v>0</v>
      </c>
    </row>
    <row r="143" spans="2:9" s="5" customFormat="1" ht="69.900000000000006" customHeight="1" x14ac:dyDescent="0.25">
      <c r="B143" s="42">
        <v>106</v>
      </c>
      <c r="C143" s="43"/>
      <c r="D143" s="42" t="s">
        <v>158</v>
      </c>
      <c r="E143" s="42" t="s">
        <v>5</v>
      </c>
      <c r="F143" s="42" t="s">
        <v>4</v>
      </c>
      <c r="G143" s="42">
        <v>5</v>
      </c>
      <c r="H143" s="44"/>
      <c r="I143" s="45">
        <f t="shared" si="1"/>
        <v>0</v>
      </c>
    </row>
    <row r="144" spans="2:9" s="5" customFormat="1" ht="69.900000000000006" customHeight="1" x14ac:dyDescent="0.25">
      <c r="B144" s="42">
        <v>107</v>
      </c>
      <c r="C144" s="43"/>
      <c r="D144" s="42" t="s">
        <v>159</v>
      </c>
      <c r="E144" s="42" t="s">
        <v>5</v>
      </c>
      <c r="F144" s="42" t="s">
        <v>4</v>
      </c>
      <c r="G144" s="42">
        <v>2</v>
      </c>
      <c r="H144" s="44"/>
      <c r="I144" s="45">
        <f t="shared" si="1"/>
        <v>0</v>
      </c>
    </row>
    <row r="145" spans="2:9" s="5" customFormat="1" ht="69.900000000000006" customHeight="1" x14ac:dyDescent="0.25">
      <c r="B145" s="42">
        <v>108</v>
      </c>
      <c r="C145" s="43"/>
      <c r="D145" s="42" t="s">
        <v>160</v>
      </c>
      <c r="E145" s="42" t="s">
        <v>5</v>
      </c>
      <c r="F145" s="42" t="s">
        <v>4</v>
      </c>
      <c r="G145" s="42">
        <v>10</v>
      </c>
      <c r="H145" s="44"/>
      <c r="I145" s="45">
        <f t="shared" si="1"/>
        <v>0</v>
      </c>
    </row>
    <row r="146" spans="2:9" s="5" customFormat="1" ht="69.900000000000006" customHeight="1" x14ac:dyDescent="0.25">
      <c r="B146" s="42">
        <v>109</v>
      </c>
      <c r="C146" s="43"/>
      <c r="D146" s="42" t="s">
        <v>161</v>
      </c>
      <c r="E146" s="42" t="s">
        <v>5</v>
      </c>
      <c r="F146" s="42" t="s">
        <v>4</v>
      </c>
      <c r="G146" s="42">
        <v>5</v>
      </c>
      <c r="H146" s="44"/>
      <c r="I146" s="45">
        <f t="shared" si="1"/>
        <v>0</v>
      </c>
    </row>
    <row r="147" spans="2:9" s="5" customFormat="1" ht="69.900000000000006" customHeight="1" x14ac:dyDescent="0.25">
      <c r="B147" s="42">
        <v>110</v>
      </c>
      <c r="C147" s="43"/>
      <c r="D147" s="42" t="s">
        <v>162</v>
      </c>
      <c r="E147" s="42" t="s">
        <v>5</v>
      </c>
      <c r="F147" s="42" t="s">
        <v>4</v>
      </c>
      <c r="G147" s="42">
        <v>2</v>
      </c>
      <c r="H147" s="44"/>
      <c r="I147" s="45">
        <f t="shared" si="1"/>
        <v>0</v>
      </c>
    </row>
    <row r="148" spans="2:9" s="5" customFormat="1" ht="69.900000000000006" customHeight="1" x14ac:dyDescent="0.25">
      <c r="B148" s="42">
        <v>111</v>
      </c>
      <c r="C148" s="43"/>
      <c r="D148" s="42" t="s">
        <v>163</v>
      </c>
      <c r="E148" s="42" t="s">
        <v>5</v>
      </c>
      <c r="F148" s="42" t="s">
        <v>4</v>
      </c>
      <c r="G148" s="42">
        <v>5</v>
      </c>
      <c r="H148" s="44"/>
      <c r="I148" s="45">
        <f t="shared" si="1"/>
        <v>0</v>
      </c>
    </row>
    <row r="149" spans="2:9" s="5" customFormat="1" ht="69.900000000000006" customHeight="1" x14ac:dyDescent="0.25">
      <c r="B149" s="42">
        <v>112</v>
      </c>
      <c r="C149" s="43"/>
      <c r="D149" s="42" t="s">
        <v>164</v>
      </c>
      <c r="E149" s="42" t="s">
        <v>5</v>
      </c>
      <c r="F149" s="42" t="s">
        <v>4</v>
      </c>
      <c r="G149" s="42">
        <v>5</v>
      </c>
      <c r="H149" s="44"/>
      <c r="I149" s="45">
        <f t="shared" si="1"/>
        <v>0</v>
      </c>
    </row>
    <row r="150" spans="2:9" s="5" customFormat="1" ht="69.900000000000006" customHeight="1" x14ac:dyDescent="0.25">
      <c r="B150" s="42">
        <v>113</v>
      </c>
      <c r="C150" s="43"/>
      <c r="D150" s="42" t="s">
        <v>165</v>
      </c>
      <c r="E150" s="42" t="s">
        <v>5</v>
      </c>
      <c r="F150" s="42" t="s">
        <v>4</v>
      </c>
      <c r="G150" s="42">
        <v>2</v>
      </c>
      <c r="H150" s="44"/>
      <c r="I150" s="45">
        <f t="shared" si="1"/>
        <v>0</v>
      </c>
    </row>
    <row r="151" spans="2:9" s="5" customFormat="1" ht="69.900000000000006" customHeight="1" x14ac:dyDescent="0.25">
      <c r="B151" s="42">
        <v>114</v>
      </c>
      <c r="C151" s="43"/>
      <c r="D151" s="42" t="s">
        <v>166</v>
      </c>
      <c r="E151" s="42" t="s">
        <v>5</v>
      </c>
      <c r="F151" s="42" t="s">
        <v>4</v>
      </c>
      <c r="G151" s="42">
        <v>2</v>
      </c>
      <c r="H151" s="44"/>
      <c r="I151" s="45">
        <f t="shared" si="1"/>
        <v>0</v>
      </c>
    </row>
    <row r="152" spans="2:9" s="5" customFormat="1" ht="69.900000000000006" customHeight="1" x14ac:dyDescent="0.25">
      <c r="B152" s="42">
        <v>115</v>
      </c>
      <c r="C152" s="43"/>
      <c r="D152" s="42" t="s">
        <v>167</v>
      </c>
      <c r="E152" s="42" t="s">
        <v>5</v>
      </c>
      <c r="F152" s="42" t="s">
        <v>4</v>
      </c>
      <c r="G152" s="42">
        <v>2</v>
      </c>
      <c r="H152" s="44"/>
      <c r="I152" s="45">
        <f t="shared" si="1"/>
        <v>0</v>
      </c>
    </row>
    <row r="153" spans="2:9" s="5" customFormat="1" ht="69.900000000000006" customHeight="1" x14ac:dyDescent="0.25">
      <c r="B153" s="42">
        <v>116</v>
      </c>
      <c r="C153" s="43"/>
      <c r="D153" s="42" t="s">
        <v>168</v>
      </c>
      <c r="E153" s="42" t="s">
        <v>5</v>
      </c>
      <c r="F153" s="42" t="s">
        <v>4</v>
      </c>
      <c r="G153" s="42">
        <v>2</v>
      </c>
      <c r="H153" s="44"/>
      <c r="I153" s="45">
        <f t="shared" si="1"/>
        <v>0</v>
      </c>
    </row>
    <row r="154" spans="2:9" s="5" customFormat="1" ht="69.900000000000006" customHeight="1" x14ac:dyDescent="0.25">
      <c r="B154" s="42">
        <v>117</v>
      </c>
      <c r="C154" s="43"/>
      <c r="D154" s="42" t="s">
        <v>169</v>
      </c>
      <c r="E154" s="42" t="s">
        <v>5</v>
      </c>
      <c r="F154" s="42" t="s">
        <v>4</v>
      </c>
      <c r="G154" s="42">
        <v>10</v>
      </c>
      <c r="H154" s="44"/>
      <c r="I154" s="45">
        <f t="shared" si="1"/>
        <v>0</v>
      </c>
    </row>
    <row r="155" spans="2:9" s="5" customFormat="1" ht="69.900000000000006" customHeight="1" x14ac:dyDescent="0.25">
      <c r="B155" s="42">
        <v>118</v>
      </c>
      <c r="C155" s="43"/>
      <c r="D155" s="42" t="s">
        <v>170</v>
      </c>
      <c r="E155" s="42" t="s">
        <v>5</v>
      </c>
      <c r="F155" s="42" t="s">
        <v>4</v>
      </c>
      <c r="G155" s="42">
        <v>5</v>
      </c>
      <c r="H155" s="44"/>
      <c r="I155" s="45">
        <f t="shared" si="1"/>
        <v>0</v>
      </c>
    </row>
    <row r="156" spans="2:9" s="5" customFormat="1" ht="69.900000000000006" customHeight="1" x14ac:dyDescent="0.25">
      <c r="B156" s="42">
        <v>119</v>
      </c>
      <c r="C156" s="43"/>
      <c r="D156" s="42" t="s">
        <v>171</v>
      </c>
      <c r="E156" s="42" t="s">
        <v>5</v>
      </c>
      <c r="F156" s="42" t="s">
        <v>4</v>
      </c>
      <c r="G156" s="42">
        <v>2</v>
      </c>
      <c r="H156" s="44"/>
      <c r="I156" s="45">
        <f t="shared" si="1"/>
        <v>0</v>
      </c>
    </row>
    <row r="157" spans="2:9" s="5" customFormat="1" ht="69.900000000000006" customHeight="1" x14ac:dyDescent="0.25">
      <c r="B157" s="42">
        <v>120</v>
      </c>
      <c r="C157" s="43"/>
      <c r="D157" s="42" t="s">
        <v>172</v>
      </c>
      <c r="E157" s="42" t="s">
        <v>5</v>
      </c>
      <c r="F157" s="42" t="s">
        <v>4</v>
      </c>
      <c r="G157" s="42">
        <v>2</v>
      </c>
      <c r="H157" s="44"/>
      <c r="I157" s="45">
        <f t="shared" si="1"/>
        <v>0</v>
      </c>
    </row>
    <row r="158" spans="2:9" s="5" customFormat="1" ht="69.900000000000006" customHeight="1" x14ac:dyDescent="0.25">
      <c r="B158" s="42">
        <v>121</v>
      </c>
      <c r="C158" s="43"/>
      <c r="D158" s="42" t="s">
        <v>173</v>
      </c>
      <c r="E158" s="42" t="s">
        <v>5</v>
      </c>
      <c r="F158" s="42" t="s">
        <v>4</v>
      </c>
      <c r="G158" s="42">
        <v>2</v>
      </c>
      <c r="H158" s="44"/>
      <c r="I158" s="45">
        <f t="shared" si="1"/>
        <v>0</v>
      </c>
    </row>
    <row r="159" spans="2:9" s="5" customFormat="1" ht="69.900000000000006" customHeight="1" x14ac:dyDescent="0.25">
      <c r="B159" s="42">
        <v>122</v>
      </c>
      <c r="C159" s="43"/>
      <c r="D159" s="42" t="s">
        <v>174</v>
      </c>
      <c r="E159" s="42" t="s">
        <v>5</v>
      </c>
      <c r="F159" s="42" t="s">
        <v>4</v>
      </c>
      <c r="G159" s="42">
        <v>2</v>
      </c>
      <c r="H159" s="44"/>
      <c r="I159" s="45">
        <f t="shared" si="1"/>
        <v>0</v>
      </c>
    </row>
    <row r="160" spans="2:9" s="5" customFormat="1" ht="69.900000000000006" customHeight="1" x14ac:dyDescent="0.25">
      <c r="B160" s="42">
        <v>123</v>
      </c>
      <c r="C160" s="43"/>
      <c r="D160" s="42" t="s">
        <v>175</v>
      </c>
      <c r="E160" s="42" t="s">
        <v>5</v>
      </c>
      <c r="F160" s="42" t="s">
        <v>4</v>
      </c>
      <c r="G160" s="42">
        <v>2</v>
      </c>
      <c r="H160" s="44"/>
      <c r="I160" s="45">
        <f t="shared" si="1"/>
        <v>0</v>
      </c>
    </row>
    <row r="161" spans="2:9" s="5" customFormat="1" ht="69.900000000000006" customHeight="1" x14ac:dyDescent="0.25">
      <c r="B161" s="42">
        <v>124</v>
      </c>
      <c r="C161" s="43"/>
      <c r="D161" s="42" t="s">
        <v>176</v>
      </c>
      <c r="E161" s="42" t="s">
        <v>5</v>
      </c>
      <c r="F161" s="42" t="s">
        <v>4</v>
      </c>
      <c r="G161" s="42">
        <v>2</v>
      </c>
      <c r="H161" s="44"/>
      <c r="I161" s="45">
        <f t="shared" si="1"/>
        <v>0</v>
      </c>
    </row>
    <row r="162" spans="2:9" s="5" customFormat="1" ht="69.900000000000006" customHeight="1" x14ac:dyDescent="0.25">
      <c r="B162" s="42">
        <v>125</v>
      </c>
      <c r="C162" s="43"/>
      <c r="D162" s="42" t="s">
        <v>177</v>
      </c>
      <c r="E162" s="42" t="s">
        <v>5</v>
      </c>
      <c r="F162" s="42" t="s">
        <v>4</v>
      </c>
      <c r="G162" s="42">
        <v>2</v>
      </c>
      <c r="H162" s="44"/>
      <c r="I162" s="45">
        <f t="shared" si="1"/>
        <v>0</v>
      </c>
    </row>
    <row r="163" spans="2:9" s="5" customFormat="1" ht="69.900000000000006" customHeight="1" x14ac:dyDescent="0.25">
      <c r="B163" s="42">
        <v>126</v>
      </c>
      <c r="C163" s="43"/>
      <c r="D163" s="42" t="s">
        <v>178</v>
      </c>
      <c r="E163" s="42" t="s">
        <v>5</v>
      </c>
      <c r="F163" s="42" t="s">
        <v>4</v>
      </c>
      <c r="G163" s="42">
        <v>2</v>
      </c>
      <c r="H163" s="44"/>
      <c r="I163" s="45">
        <f t="shared" si="1"/>
        <v>0</v>
      </c>
    </row>
    <row r="164" spans="2:9" s="5" customFormat="1" ht="69.900000000000006" customHeight="1" x14ac:dyDescent="0.25">
      <c r="B164" s="42">
        <v>127</v>
      </c>
      <c r="C164" s="43"/>
      <c r="D164" s="42" t="s">
        <v>179</v>
      </c>
      <c r="E164" s="42" t="s">
        <v>5</v>
      </c>
      <c r="F164" s="42" t="s">
        <v>4</v>
      </c>
      <c r="G164" s="42">
        <v>2</v>
      </c>
      <c r="H164" s="44"/>
      <c r="I164" s="45">
        <f t="shared" si="1"/>
        <v>0</v>
      </c>
    </row>
    <row r="165" spans="2:9" s="5" customFormat="1" ht="69.900000000000006" customHeight="1" x14ac:dyDescent="0.25">
      <c r="B165" s="42">
        <v>128</v>
      </c>
      <c r="C165" s="43"/>
      <c r="D165" s="42" t="s">
        <v>180</v>
      </c>
      <c r="E165" s="42" t="s">
        <v>5</v>
      </c>
      <c r="F165" s="42" t="s">
        <v>4</v>
      </c>
      <c r="G165" s="42">
        <v>2</v>
      </c>
      <c r="H165" s="44"/>
      <c r="I165" s="45">
        <f t="shared" si="1"/>
        <v>0</v>
      </c>
    </row>
    <row r="166" spans="2:9" s="5" customFormat="1" ht="69.900000000000006" customHeight="1" x14ac:dyDescent="0.25">
      <c r="B166" s="42">
        <v>129</v>
      </c>
      <c r="C166" s="43"/>
      <c r="D166" s="42" t="s">
        <v>181</v>
      </c>
      <c r="E166" s="42" t="s">
        <v>5</v>
      </c>
      <c r="F166" s="42" t="s">
        <v>4</v>
      </c>
      <c r="G166" s="42">
        <v>5</v>
      </c>
      <c r="H166" s="44"/>
      <c r="I166" s="45">
        <f t="shared" si="1"/>
        <v>0</v>
      </c>
    </row>
    <row r="167" spans="2:9" s="5" customFormat="1" ht="69.900000000000006" customHeight="1" x14ac:dyDescent="0.25">
      <c r="B167" s="42">
        <v>130</v>
      </c>
      <c r="C167" s="43"/>
      <c r="D167" s="42" t="s">
        <v>182</v>
      </c>
      <c r="E167" s="42" t="s">
        <v>5</v>
      </c>
      <c r="F167" s="42" t="s">
        <v>4</v>
      </c>
      <c r="G167" s="42">
        <v>2</v>
      </c>
      <c r="H167" s="44"/>
      <c r="I167" s="45">
        <f t="shared" ref="I167:I230" si="2">G167*H167</f>
        <v>0</v>
      </c>
    </row>
    <row r="168" spans="2:9" s="5" customFormat="1" ht="69.900000000000006" customHeight="1" x14ac:dyDescent="0.25">
      <c r="B168" s="42">
        <v>131</v>
      </c>
      <c r="C168" s="43"/>
      <c r="D168" s="42" t="s">
        <v>183</v>
      </c>
      <c r="E168" s="42" t="s">
        <v>5</v>
      </c>
      <c r="F168" s="42" t="s">
        <v>4</v>
      </c>
      <c r="G168" s="42">
        <v>2</v>
      </c>
      <c r="H168" s="44"/>
      <c r="I168" s="45">
        <f t="shared" si="2"/>
        <v>0</v>
      </c>
    </row>
    <row r="169" spans="2:9" s="5" customFormat="1" ht="69.900000000000006" customHeight="1" x14ac:dyDescent="0.25">
      <c r="B169" s="42">
        <v>132</v>
      </c>
      <c r="C169" s="43"/>
      <c r="D169" s="42" t="s">
        <v>184</v>
      </c>
      <c r="E169" s="42" t="s">
        <v>5</v>
      </c>
      <c r="F169" s="42" t="s">
        <v>4</v>
      </c>
      <c r="G169" s="42">
        <v>2</v>
      </c>
      <c r="H169" s="44"/>
      <c r="I169" s="45">
        <f t="shared" si="2"/>
        <v>0</v>
      </c>
    </row>
    <row r="170" spans="2:9" s="5" customFormat="1" ht="69.900000000000006" customHeight="1" x14ac:dyDescent="0.25">
      <c r="B170" s="42">
        <v>133</v>
      </c>
      <c r="C170" s="43"/>
      <c r="D170" s="42" t="s">
        <v>185</v>
      </c>
      <c r="E170" s="42" t="s">
        <v>5</v>
      </c>
      <c r="F170" s="42" t="s">
        <v>4</v>
      </c>
      <c r="G170" s="42">
        <v>2</v>
      </c>
      <c r="H170" s="44"/>
      <c r="I170" s="45">
        <f t="shared" si="2"/>
        <v>0</v>
      </c>
    </row>
    <row r="171" spans="2:9" s="5" customFormat="1" ht="69.900000000000006" customHeight="1" x14ac:dyDescent="0.25">
      <c r="B171" s="42">
        <v>134</v>
      </c>
      <c r="C171" s="43"/>
      <c r="D171" s="42" t="s">
        <v>186</v>
      </c>
      <c r="E171" s="42" t="s">
        <v>5</v>
      </c>
      <c r="F171" s="42" t="s">
        <v>4</v>
      </c>
      <c r="G171" s="42">
        <v>2</v>
      </c>
      <c r="H171" s="44"/>
      <c r="I171" s="45">
        <f t="shared" si="2"/>
        <v>0</v>
      </c>
    </row>
    <row r="172" spans="2:9" s="5" customFormat="1" ht="69.900000000000006" customHeight="1" x14ac:dyDescent="0.25">
      <c r="B172" s="42">
        <v>135</v>
      </c>
      <c r="C172" s="43"/>
      <c r="D172" s="42" t="s">
        <v>187</v>
      </c>
      <c r="E172" s="42" t="s">
        <v>3</v>
      </c>
      <c r="F172" s="42" t="s">
        <v>4</v>
      </c>
      <c r="G172" s="42">
        <v>10</v>
      </c>
      <c r="H172" s="44"/>
      <c r="I172" s="45">
        <f t="shared" si="2"/>
        <v>0</v>
      </c>
    </row>
    <row r="173" spans="2:9" s="5" customFormat="1" ht="69.900000000000006" customHeight="1" x14ac:dyDescent="0.25">
      <c r="B173" s="42">
        <v>136</v>
      </c>
      <c r="C173" s="43"/>
      <c r="D173" s="42" t="s">
        <v>188</v>
      </c>
      <c r="E173" s="42" t="s">
        <v>3</v>
      </c>
      <c r="F173" s="42" t="s">
        <v>4</v>
      </c>
      <c r="G173" s="42">
        <v>10</v>
      </c>
      <c r="H173" s="44"/>
      <c r="I173" s="45">
        <f t="shared" si="2"/>
        <v>0</v>
      </c>
    </row>
    <row r="174" spans="2:9" s="5" customFormat="1" ht="69.900000000000006" customHeight="1" x14ac:dyDescent="0.25">
      <c r="B174" s="42">
        <v>137</v>
      </c>
      <c r="C174" s="43"/>
      <c r="D174" s="42" t="s">
        <v>189</v>
      </c>
      <c r="E174" s="42" t="s">
        <v>3</v>
      </c>
      <c r="F174" s="42" t="s">
        <v>4</v>
      </c>
      <c r="G174" s="42">
        <v>5</v>
      </c>
      <c r="H174" s="44"/>
      <c r="I174" s="45">
        <f t="shared" si="2"/>
        <v>0</v>
      </c>
    </row>
    <row r="175" spans="2:9" s="5" customFormat="1" ht="69.900000000000006" customHeight="1" x14ac:dyDescent="0.25">
      <c r="B175" s="42">
        <v>138</v>
      </c>
      <c r="C175" s="43"/>
      <c r="D175" s="42" t="s">
        <v>190</v>
      </c>
      <c r="E175" s="42" t="s">
        <v>3</v>
      </c>
      <c r="F175" s="42" t="s">
        <v>4</v>
      </c>
      <c r="G175" s="42">
        <v>5</v>
      </c>
      <c r="H175" s="44"/>
      <c r="I175" s="45">
        <f t="shared" si="2"/>
        <v>0</v>
      </c>
    </row>
    <row r="176" spans="2:9" s="5" customFormat="1" ht="69.900000000000006" customHeight="1" x14ac:dyDescent="0.25">
      <c r="B176" s="42">
        <v>139</v>
      </c>
      <c r="C176" s="43"/>
      <c r="D176" s="42" t="s">
        <v>191</v>
      </c>
      <c r="E176" s="42" t="s">
        <v>3</v>
      </c>
      <c r="F176" s="42" t="s">
        <v>4</v>
      </c>
      <c r="G176" s="42">
        <v>20</v>
      </c>
      <c r="H176" s="44"/>
      <c r="I176" s="45">
        <f t="shared" si="2"/>
        <v>0</v>
      </c>
    </row>
    <row r="177" spans="2:9" s="5" customFormat="1" ht="69.900000000000006" customHeight="1" x14ac:dyDescent="0.25">
      <c r="B177" s="42">
        <v>140</v>
      </c>
      <c r="C177" s="43"/>
      <c r="D177" s="42" t="s">
        <v>192</v>
      </c>
      <c r="E177" s="42" t="s">
        <v>3</v>
      </c>
      <c r="F177" s="42" t="s">
        <v>4</v>
      </c>
      <c r="G177" s="42">
        <v>20</v>
      </c>
      <c r="H177" s="44"/>
      <c r="I177" s="45">
        <f t="shared" si="2"/>
        <v>0</v>
      </c>
    </row>
    <row r="178" spans="2:9" s="5" customFormat="1" ht="69.900000000000006" customHeight="1" x14ac:dyDescent="0.25">
      <c r="B178" s="42">
        <v>141</v>
      </c>
      <c r="C178" s="43"/>
      <c r="D178" s="42" t="s">
        <v>193</v>
      </c>
      <c r="E178" s="42" t="s">
        <v>3</v>
      </c>
      <c r="F178" s="42" t="s">
        <v>4</v>
      </c>
      <c r="G178" s="42">
        <v>20</v>
      </c>
      <c r="H178" s="44"/>
      <c r="I178" s="45">
        <f t="shared" si="2"/>
        <v>0</v>
      </c>
    </row>
    <row r="179" spans="2:9" s="5" customFormat="1" ht="69.900000000000006" customHeight="1" x14ac:dyDescent="0.25">
      <c r="B179" s="42">
        <v>142</v>
      </c>
      <c r="C179" s="43"/>
      <c r="D179" s="42" t="s">
        <v>194</v>
      </c>
      <c r="E179" s="42" t="s">
        <v>3</v>
      </c>
      <c r="F179" s="42" t="s">
        <v>4</v>
      </c>
      <c r="G179" s="42">
        <v>20</v>
      </c>
      <c r="H179" s="44"/>
      <c r="I179" s="45">
        <f t="shared" si="2"/>
        <v>0</v>
      </c>
    </row>
    <row r="180" spans="2:9" s="5" customFormat="1" ht="69.900000000000006" customHeight="1" x14ac:dyDescent="0.25">
      <c r="B180" s="42">
        <v>143</v>
      </c>
      <c r="C180" s="43"/>
      <c r="D180" s="42" t="s">
        <v>195</v>
      </c>
      <c r="E180" s="42" t="s">
        <v>3</v>
      </c>
      <c r="F180" s="42" t="s">
        <v>4</v>
      </c>
      <c r="G180" s="42">
        <v>20</v>
      </c>
      <c r="H180" s="44"/>
      <c r="I180" s="45">
        <f t="shared" si="2"/>
        <v>0</v>
      </c>
    </row>
    <row r="181" spans="2:9" s="5" customFormat="1" ht="69.900000000000006" customHeight="1" x14ac:dyDescent="0.25">
      <c r="B181" s="42">
        <v>144</v>
      </c>
      <c r="C181" s="43"/>
      <c r="D181" s="42" t="s">
        <v>196</v>
      </c>
      <c r="E181" s="42" t="s">
        <v>3</v>
      </c>
      <c r="F181" s="42" t="s">
        <v>4</v>
      </c>
      <c r="G181" s="42">
        <v>10</v>
      </c>
      <c r="H181" s="44"/>
      <c r="I181" s="45">
        <f t="shared" si="2"/>
        <v>0</v>
      </c>
    </row>
    <row r="182" spans="2:9" s="5" customFormat="1" ht="69.900000000000006" customHeight="1" x14ac:dyDescent="0.25">
      <c r="B182" s="42">
        <v>145</v>
      </c>
      <c r="C182" s="43"/>
      <c r="D182" s="42" t="s">
        <v>197</v>
      </c>
      <c r="E182" s="42" t="s">
        <v>3</v>
      </c>
      <c r="F182" s="42" t="s">
        <v>4</v>
      </c>
      <c r="G182" s="42">
        <v>2</v>
      </c>
      <c r="H182" s="44"/>
      <c r="I182" s="45">
        <f t="shared" si="2"/>
        <v>0</v>
      </c>
    </row>
    <row r="183" spans="2:9" s="5" customFormat="1" ht="69.900000000000006" customHeight="1" x14ac:dyDescent="0.25">
      <c r="B183" s="42">
        <v>146</v>
      </c>
      <c r="C183" s="43"/>
      <c r="D183" s="42" t="s">
        <v>198</v>
      </c>
      <c r="E183" s="42" t="s">
        <v>3</v>
      </c>
      <c r="F183" s="42" t="s">
        <v>4</v>
      </c>
      <c r="G183" s="42">
        <v>2</v>
      </c>
      <c r="H183" s="44"/>
      <c r="I183" s="45">
        <f t="shared" si="2"/>
        <v>0</v>
      </c>
    </row>
    <row r="184" spans="2:9" s="5" customFormat="1" ht="69.900000000000006" customHeight="1" x14ac:dyDescent="0.25">
      <c r="B184" s="42">
        <v>147</v>
      </c>
      <c r="C184" s="43"/>
      <c r="D184" s="42" t="s">
        <v>199</v>
      </c>
      <c r="E184" s="42" t="s">
        <v>3</v>
      </c>
      <c r="F184" s="42" t="s">
        <v>4</v>
      </c>
      <c r="G184" s="42">
        <v>2</v>
      </c>
      <c r="H184" s="44"/>
      <c r="I184" s="45">
        <f t="shared" si="2"/>
        <v>0</v>
      </c>
    </row>
    <row r="185" spans="2:9" s="5" customFormat="1" ht="69.900000000000006" customHeight="1" x14ac:dyDescent="0.25">
      <c r="B185" s="42">
        <v>148</v>
      </c>
      <c r="C185" s="43"/>
      <c r="D185" s="42" t="s">
        <v>200</v>
      </c>
      <c r="E185" s="42" t="s">
        <v>3</v>
      </c>
      <c r="F185" s="42" t="s">
        <v>4</v>
      </c>
      <c r="G185" s="42">
        <v>2</v>
      </c>
      <c r="H185" s="44"/>
      <c r="I185" s="45">
        <f t="shared" si="2"/>
        <v>0</v>
      </c>
    </row>
    <row r="186" spans="2:9" s="5" customFormat="1" ht="69.900000000000006" customHeight="1" x14ac:dyDescent="0.25">
      <c r="B186" s="42">
        <v>149</v>
      </c>
      <c r="C186" s="43"/>
      <c r="D186" s="42" t="s">
        <v>201</v>
      </c>
      <c r="E186" s="42" t="s">
        <v>3</v>
      </c>
      <c r="F186" s="42" t="s">
        <v>4</v>
      </c>
      <c r="G186" s="42">
        <v>2</v>
      </c>
      <c r="H186" s="44"/>
      <c r="I186" s="45">
        <f t="shared" si="2"/>
        <v>0</v>
      </c>
    </row>
    <row r="187" spans="2:9" s="5" customFormat="1" ht="69.900000000000006" customHeight="1" x14ac:dyDescent="0.25">
      <c r="B187" s="42">
        <v>150</v>
      </c>
      <c r="C187" s="43"/>
      <c r="D187" s="42" t="s">
        <v>202</v>
      </c>
      <c r="E187" s="42" t="s">
        <v>3</v>
      </c>
      <c r="F187" s="42" t="s">
        <v>4</v>
      </c>
      <c r="G187" s="42">
        <v>2</v>
      </c>
      <c r="H187" s="44"/>
      <c r="I187" s="45">
        <f t="shared" si="2"/>
        <v>0</v>
      </c>
    </row>
    <row r="188" spans="2:9" s="5" customFormat="1" ht="69.900000000000006" customHeight="1" x14ac:dyDescent="0.25">
      <c r="B188" s="42">
        <v>151</v>
      </c>
      <c r="C188" s="43"/>
      <c r="D188" s="42" t="s">
        <v>203</v>
      </c>
      <c r="E188" s="42" t="s">
        <v>3</v>
      </c>
      <c r="F188" s="42" t="s">
        <v>4</v>
      </c>
      <c r="G188" s="42">
        <v>2</v>
      </c>
      <c r="H188" s="44"/>
      <c r="I188" s="45">
        <f t="shared" si="2"/>
        <v>0</v>
      </c>
    </row>
    <row r="189" spans="2:9" s="5" customFormat="1" ht="69.900000000000006" customHeight="1" x14ac:dyDescent="0.25">
      <c r="B189" s="42">
        <v>152</v>
      </c>
      <c r="C189" s="43"/>
      <c r="D189" s="42" t="s">
        <v>204</v>
      </c>
      <c r="E189" s="42" t="s">
        <v>3</v>
      </c>
      <c r="F189" s="42" t="s">
        <v>4</v>
      </c>
      <c r="G189" s="42">
        <v>2</v>
      </c>
      <c r="H189" s="44"/>
      <c r="I189" s="45">
        <f t="shared" si="2"/>
        <v>0</v>
      </c>
    </row>
    <row r="190" spans="2:9" s="5" customFormat="1" ht="69.900000000000006" customHeight="1" x14ac:dyDescent="0.25">
      <c r="B190" s="42">
        <v>153</v>
      </c>
      <c r="C190" s="43"/>
      <c r="D190" s="42" t="s">
        <v>205</v>
      </c>
      <c r="E190" s="42" t="s">
        <v>3</v>
      </c>
      <c r="F190" s="42" t="s">
        <v>4</v>
      </c>
      <c r="G190" s="42">
        <v>20</v>
      </c>
      <c r="H190" s="44"/>
      <c r="I190" s="45">
        <f t="shared" si="2"/>
        <v>0</v>
      </c>
    </row>
    <row r="191" spans="2:9" s="5" customFormat="1" ht="69.900000000000006" customHeight="1" x14ac:dyDescent="0.25">
      <c r="B191" s="42">
        <v>154</v>
      </c>
      <c r="C191" s="43"/>
      <c r="D191" s="42" t="s">
        <v>206</v>
      </c>
      <c r="E191" s="42" t="s">
        <v>3</v>
      </c>
      <c r="F191" s="42" t="s">
        <v>4</v>
      </c>
      <c r="G191" s="42">
        <v>20</v>
      </c>
      <c r="H191" s="44"/>
      <c r="I191" s="45">
        <f t="shared" si="2"/>
        <v>0</v>
      </c>
    </row>
    <row r="192" spans="2:9" s="5" customFormat="1" ht="69.900000000000006" customHeight="1" x14ac:dyDescent="0.25">
      <c r="B192" s="42">
        <v>155</v>
      </c>
      <c r="C192" s="43"/>
      <c r="D192" s="42" t="s">
        <v>207</v>
      </c>
      <c r="E192" s="42" t="s">
        <v>3</v>
      </c>
      <c r="F192" s="42" t="s">
        <v>4</v>
      </c>
      <c r="G192" s="42">
        <v>10</v>
      </c>
      <c r="H192" s="44"/>
      <c r="I192" s="45">
        <f t="shared" si="2"/>
        <v>0</v>
      </c>
    </row>
    <row r="193" spans="2:9" s="5" customFormat="1" ht="69.900000000000006" customHeight="1" x14ac:dyDescent="0.25">
      <c r="B193" s="42">
        <v>156</v>
      </c>
      <c r="C193" s="43"/>
      <c r="D193" s="42" t="s">
        <v>208</v>
      </c>
      <c r="E193" s="42" t="s">
        <v>3</v>
      </c>
      <c r="F193" s="42" t="s">
        <v>4</v>
      </c>
      <c r="G193" s="42">
        <v>5</v>
      </c>
      <c r="H193" s="44"/>
      <c r="I193" s="45">
        <f t="shared" si="2"/>
        <v>0</v>
      </c>
    </row>
    <row r="194" spans="2:9" s="5" customFormat="1" ht="69.900000000000006" customHeight="1" x14ac:dyDescent="0.25">
      <c r="B194" s="42">
        <v>157</v>
      </c>
      <c r="C194" s="43"/>
      <c r="D194" s="42" t="s">
        <v>209</v>
      </c>
      <c r="E194" s="42" t="s">
        <v>3</v>
      </c>
      <c r="F194" s="42" t="s">
        <v>4</v>
      </c>
      <c r="G194" s="42">
        <v>2</v>
      </c>
      <c r="H194" s="44"/>
      <c r="I194" s="45">
        <f t="shared" si="2"/>
        <v>0</v>
      </c>
    </row>
    <row r="195" spans="2:9" s="5" customFormat="1" ht="69.900000000000006" customHeight="1" x14ac:dyDescent="0.25">
      <c r="B195" s="42">
        <v>158</v>
      </c>
      <c r="C195" s="43"/>
      <c r="D195" s="42" t="s">
        <v>210</v>
      </c>
      <c r="E195" s="42" t="s">
        <v>3</v>
      </c>
      <c r="F195" s="42" t="s">
        <v>4</v>
      </c>
      <c r="G195" s="42">
        <v>2</v>
      </c>
      <c r="H195" s="44"/>
      <c r="I195" s="45">
        <f t="shared" si="2"/>
        <v>0</v>
      </c>
    </row>
    <row r="196" spans="2:9" s="5" customFormat="1" ht="69.900000000000006" customHeight="1" x14ac:dyDescent="0.25">
      <c r="B196" s="42">
        <v>159</v>
      </c>
      <c r="C196" s="43"/>
      <c r="D196" s="42" t="s">
        <v>211</v>
      </c>
      <c r="E196" s="42" t="s">
        <v>3</v>
      </c>
      <c r="F196" s="42" t="s">
        <v>4</v>
      </c>
      <c r="G196" s="42">
        <v>2</v>
      </c>
      <c r="H196" s="44"/>
      <c r="I196" s="45">
        <f t="shared" si="2"/>
        <v>0</v>
      </c>
    </row>
    <row r="197" spans="2:9" s="5" customFormat="1" ht="69.900000000000006" customHeight="1" x14ac:dyDescent="0.25">
      <c r="B197" s="42">
        <v>160</v>
      </c>
      <c r="C197" s="43"/>
      <c r="D197" s="42" t="s">
        <v>212</v>
      </c>
      <c r="E197" s="42" t="s">
        <v>3</v>
      </c>
      <c r="F197" s="42" t="s">
        <v>4</v>
      </c>
      <c r="G197" s="42">
        <v>2</v>
      </c>
      <c r="H197" s="44"/>
      <c r="I197" s="45">
        <f t="shared" si="2"/>
        <v>0</v>
      </c>
    </row>
    <row r="198" spans="2:9" s="5" customFormat="1" ht="69.900000000000006" customHeight="1" x14ac:dyDescent="0.25">
      <c r="B198" s="42">
        <v>161</v>
      </c>
      <c r="C198" s="43"/>
      <c r="D198" s="42" t="s">
        <v>213</v>
      </c>
      <c r="E198" s="42" t="s">
        <v>3</v>
      </c>
      <c r="F198" s="42" t="s">
        <v>4</v>
      </c>
      <c r="G198" s="42">
        <v>10</v>
      </c>
      <c r="H198" s="44"/>
      <c r="I198" s="45">
        <f t="shared" si="2"/>
        <v>0</v>
      </c>
    </row>
    <row r="199" spans="2:9" s="5" customFormat="1" ht="69.900000000000006" customHeight="1" x14ac:dyDescent="0.25">
      <c r="B199" s="42">
        <v>162</v>
      </c>
      <c r="C199" s="43"/>
      <c r="D199" s="42" t="s">
        <v>214</v>
      </c>
      <c r="E199" s="42" t="s">
        <v>3</v>
      </c>
      <c r="F199" s="42" t="s">
        <v>4</v>
      </c>
      <c r="G199" s="42">
        <v>5</v>
      </c>
      <c r="H199" s="44"/>
      <c r="I199" s="45">
        <f t="shared" si="2"/>
        <v>0</v>
      </c>
    </row>
    <row r="200" spans="2:9" s="5" customFormat="1" ht="69.900000000000006" customHeight="1" x14ac:dyDescent="0.25">
      <c r="B200" s="42">
        <v>163</v>
      </c>
      <c r="C200" s="43"/>
      <c r="D200" s="42" t="s">
        <v>215</v>
      </c>
      <c r="E200" s="42" t="s">
        <v>3</v>
      </c>
      <c r="F200" s="42" t="s">
        <v>4</v>
      </c>
      <c r="G200" s="42">
        <v>5</v>
      </c>
      <c r="H200" s="44"/>
      <c r="I200" s="45">
        <f t="shared" si="2"/>
        <v>0</v>
      </c>
    </row>
    <row r="201" spans="2:9" s="5" customFormat="1" ht="69.900000000000006" customHeight="1" x14ac:dyDescent="0.25">
      <c r="B201" s="42">
        <v>164</v>
      </c>
      <c r="C201" s="43"/>
      <c r="D201" s="42" t="s">
        <v>216</v>
      </c>
      <c r="E201" s="42" t="s">
        <v>3</v>
      </c>
      <c r="F201" s="42" t="s">
        <v>4</v>
      </c>
      <c r="G201" s="42">
        <v>15</v>
      </c>
      <c r="H201" s="44"/>
      <c r="I201" s="45">
        <f t="shared" si="2"/>
        <v>0</v>
      </c>
    </row>
    <row r="202" spans="2:9" s="5" customFormat="1" ht="69.900000000000006" customHeight="1" x14ac:dyDescent="0.25">
      <c r="B202" s="42">
        <v>165</v>
      </c>
      <c r="C202" s="43"/>
      <c r="D202" s="42" t="s">
        <v>217</v>
      </c>
      <c r="E202" s="42" t="s">
        <v>3</v>
      </c>
      <c r="F202" s="42" t="s">
        <v>4</v>
      </c>
      <c r="G202" s="42">
        <v>10</v>
      </c>
      <c r="H202" s="44"/>
      <c r="I202" s="45">
        <f t="shared" si="2"/>
        <v>0</v>
      </c>
    </row>
    <row r="203" spans="2:9" s="5" customFormat="1" ht="69.900000000000006" customHeight="1" x14ac:dyDescent="0.25">
      <c r="B203" s="42">
        <v>166</v>
      </c>
      <c r="C203" s="43"/>
      <c r="D203" s="42" t="s">
        <v>218</v>
      </c>
      <c r="E203" s="42" t="s">
        <v>3</v>
      </c>
      <c r="F203" s="42" t="s">
        <v>4</v>
      </c>
      <c r="G203" s="42">
        <v>5</v>
      </c>
      <c r="H203" s="44"/>
      <c r="I203" s="45">
        <f t="shared" si="2"/>
        <v>0</v>
      </c>
    </row>
    <row r="204" spans="2:9" s="5" customFormat="1" ht="69.900000000000006" customHeight="1" x14ac:dyDescent="0.25">
      <c r="B204" s="42">
        <v>167</v>
      </c>
      <c r="C204" s="43"/>
      <c r="D204" s="42" t="s">
        <v>219</v>
      </c>
      <c r="E204" s="42" t="s">
        <v>3</v>
      </c>
      <c r="F204" s="42" t="s">
        <v>4</v>
      </c>
      <c r="G204" s="42">
        <v>1</v>
      </c>
      <c r="H204" s="44"/>
      <c r="I204" s="45">
        <f t="shared" si="2"/>
        <v>0</v>
      </c>
    </row>
    <row r="205" spans="2:9" s="5" customFormat="1" ht="69.900000000000006" customHeight="1" x14ac:dyDescent="0.25">
      <c r="B205" s="42">
        <v>168</v>
      </c>
      <c r="C205" s="43"/>
      <c r="D205" s="42" t="s">
        <v>220</v>
      </c>
      <c r="E205" s="42" t="s">
        <v>3</v>
      </c>
      <c r="F205" s="42" t="s">
        <v>4</v>
      </c>
      <c r="G205" s="42">
        <v>1</v>
      </c>
      <c r="H205" s="44"/>
      <c r="I205" s="45">
        <f t="shared" si="2"/>
        <v>0</v>
      </c>
    </row>
    <row r="206" spans="2:9" s="5" customFormat="1" ht="69.900000000000006" customHeight="1" x14ac:dyDescent="0.25">
      <c r="B206" s="42">
        <v>169</v>
      </c>
      <c r="C206" s="43"/>
      <c r="D206" s="42" t="s">
        <v>221</v>
      </c>
      <c r="E206" s="42" t="s">
        <v>3</v>
      </c>
      <c r="F206" s="42" t="s">
        <v>4</v>
      </c>
      <c r="G206" s="42">
        <v>1</v>
      </c>
      <c r="H206" s="44"/>
      <c r="I206" s="45">
        <f t="shared" si="2"/>
        <v>0</v>
      </c>
    </row>
    <row r="207" spans="2:9" s="5" customFormat="1" ht="69.900000000000006" customHeight="1" x14ac:dyDescent="0.25">
      <c r="B207" s="42">
        <v>170</v>
      </c>
      <c r="C207" s="43"/>
      <c r="D207" s="42" t="s">
        <v>222</v>
      </c>
      <c r="E207" s="42" t="s">
        <v>3</v>
      </c>
      <c r="F207" s="42" t="s">
        <v>4</v>
      </c>
      <c r="G207" s="42">
        <v>2</v>
      </c>
      <c r="H207" s="44"/>
      <c r="I207" s="45">
        <f t="shared" si="2"/>
        <v>0</v>
      </c>
    </row>
    <row r="208" spans="2:9" s="5" customFormat="1" ht="69.900000000000006" customHeight="1" x14ac:dyDescent="0.25">
      <c r="B208" s="42">
        <v>171</v>
      </c>
      <c r="C208" s="43"/>
      <c r="D208" s="42" t="s">
        <v>223</v>
      </c>
      <c r="E208" s="42" t="s">
        <v>3</v>
      </c>
      <c r="F208" s="42" t="s">
        <v>4</v>
      </c>
      <c r="G208" s="42">
        <v>2</v>
      </c>
      <c r="H208" s="44"/>
      <c r="I208" s="45">
        <f t="shared" si="2"/>
        <v>0</v>
      </c>
    </row>
    <row r="209" spans="2:9" s="5" customFormat="1" ht="69.900000000000006" customHeight="1" x14ac:dyDescent="0.25">
      <c r="B209" s="42">
        <v>172</v>
      </c>
      <c r="C209" s="43"/>
      <c r="D209" s="42" t="s">
        <v>224</v>
      </c>
      <c r="E209" s="42" t="s">
        <v>3</v>
      </c>
      <c r="F209" s="42" t="s">
        <v>4</v>
      </c>
      <c r="G209" s="42">
        <v>2</v>
      </c>
      <c r="H209" s="44"/>
      <c r="I209" s="45">
        <f t="shared" si="2"/>
        <v>0</v>
      </c>
    </row>
    <row r="210" spans="2:9" s="5" customFormat="1" ht="69.900000000000006" customHeight="1" x14ac:dyDescent="0.25">
      <c r="B210" s="42">
        <v>173</v>
      </c>
      <c r="C210" s="43"/>
      <c r="D210" s="42" t="s">
        <v>225</v>
      </c>
      <c r="E210" s="42" t="s">
        <v>5</v>
      </c>
      <c r="F210" s="42" t="s">
        <v>4</v>
      </c>
      <c r="G210" s="42">
        <v>20</v>
      </c>
      <c r="H210" s="44"/>
      <c r="I210" s="45">
        <f t="shared" si="2"/>
        <v>0</v>
      </c>
    </row>
    <row r="211" spans="2:9" s="5" customFormat="1" ht="69.900000000000006" customHeight="1" x14ac:dyDescent="0.25">
      <c r="B211" s="42">
        <v>174</v>
      </c>
      <c r="C211" s="43"/>
      <c r="D211" s="42" t="s">
        <v>226</v>
      </c>
      <c r="E211" s="42" t="s">
        <v>5</v>
      </c>
      <c r="F211" s="42" t="s">
        <v>4</v>
      </c>
      <c r="G211" s="42">
        <v>10</v>
      </c>
      <c r="H211" s="44"/>
      <c r="I211" s="45">
        <f t="shared" si="2"/>
        <v>0</v>
      </c>
    </row>
    <row r="212" spans="2:9" s="5" customFormat="1" ht="69.900000000000006" customHeight="1" x14ac:dyDescent="0.25">
      <c r="B212" s="42">
        <v>175</v>
      </c>
      <c r="C212" s="43"/>
      <c r="D212" s="42" t="s">
        <v>227</v>
      </c>
      <c r="E212" s="42" t="s">
        <v>5</v>
      </c>
      <c r="F212" s="42" t="s">
        <v>4</v>
      </c>
      <c r="G212" s="42">
        <v>10</v>
      </c>
      <c r="H212" s="44"/>
      <c r="I212" s="45">
        <f t="shared" si="2"/>
        <v>0</v>
      </c>
    </row>
    <row r="213" spans="2:9" s="5" customFormat="1" ht="69.900000000000006" customHeight="1" x14ac:dyDescent="0.25">
      <c r="B213" s="42">
        <v>176</v>
      </c>
      <c r="C213" s="43"/>
      <c r="D213" s="42" t="s">
        <v>228</v>
      </c>
      <c r="E213" s="42" t="s">
        <v>5</v>
      </c>
      <c r="F213" s="42" t="s">
        <v>4</v>
      </c>
      <c r="G213" s="42">
        <v>10</v>
      </c>
      <c r="H213" s="44"/>
      <c r="I213" s="45">
        <f t="shared" si="2"/>
        <v>0</v>
      </c>
    </row>
    <row r="214" spans="2:9" s="5" customFormat="1" ht="69.900000000000006" customHeight="1" x14ac:dyDescent="0.25">
      <c r="B214" s="42">
        <v>177</v>
      </c>
      <c r="C214" s="43"/>
      <c r="D214" s="42" t="s">
        <v>229</v>
      </c>
      <c r="E214" s="42" t="s">
        <v>5</v>
      </c>
      <c r="F214" s="42" t="s">
        <v>4</v>
      </c>
      <c r="G214" s="42">
        <v>20</v>
      </c>
      <c r="H214" s="44"/>
      <c r="I214" s="45">
        <f t="shared" si="2"/>
        <v>0</v>
      </c>
    </row>
    <row r="215" spans="2:9" s="5" customFormat="1" ht="69.900000000000006" customHeight="1" x14ac:dyDescent="0.25">
      <c r="B215" s="42">
        <v>178</v>
      </c>
      <c r="C215" s="43"/>
      <c r="D215" s="42" t="s">
        <v>230</v>
      </c>
      <c r="E215" s="42" t="s">
        <v>5</v>
      </c>
      <c r="F215" s="42" t="s">
        <v>4</v>
      </c>
      <c r="G215" s="42">
        <v>20</v>
      </c>
      <c r="H215" s="44"/>
      <c r="I215" s="45">
        <f t="shared" si="2"/>
        <v>0</v>
      </c>
    </row>
    <row r="216" spans="2:9" s="5" customFormat="1" ht="69.900000000000006" customHeight="1" x14ac:dyDescent="0.25">
      <c r="B216" s="42">
        <v>179</v>
      </c>
      <c r="C216" s="43"/>
      <c r="D216" s="42" t="s">
        <v>231</v>
      </c>
      <c r="E216" s="42" t="s">
        <v>5</v>
      </c>
      <c r="F216" s="42" t="s">
        <v>4</v>
      </c>
      <c r="G216" s="42">
        <v>20</v>
      </c>
      <c r="H216" s="44"/>
      <c r="I216" s="45">
        <f t="shared" si="2"/>
        <v>0</v>
      </c>
    </row>
    <row r="217" spans="2:9" s="5" customFormat="1" ht="69.900000000000006" customHeight="1" x14ac:dyDescent="0.25">
      <c r="B217" s="42">
        <v>180</v>
      </c>
      <c r="C217" s="43"/>
      <c r="D217" s="42" t="s">
        <v>232</v>
      </c>
      <c r="E217" s="42" t="s">
        <v>5</v>
      </c>
      <c r="F217" s="42" t="s">
        <v>4</v>
      </c>
      <c r="G217" s="42">
        <v>2</v>
      </c>
      <c r="H217" s="44"/>
      <c r="I217" s="45">
        <f t="shared" si="2"/>
        <v>0</v>
      </c>
    </row>
    <row r="218" spans="2:9" s="5" customFormat="1" ht="69.900000000000006" customHeight="1" x14ac:dyDescent="0.25">
      <c r="B218" s="42">
        <v>181</v>
      </c>
      <c r="C218" s="43"/>
      <c r="D218" s="42" t="s">
        <v>233</v>
      </c>
      <c r="E218" s="42" t="s">
        <v>5</v>
      </c>
      <c r="F218" s="42" t="s">
        <v>4</v>
      </c>
      <c r="G218" s="42">
        <v>2</v>
      </c>
      <c r="H218" s="44"/>
      <c r="I218" s="45">
        <f t="shared" si="2"/>
        <v>0</v>
      </c>
    </row>
    <row r="219" spans="2:9" s="5" customFormat="1" ht="69.900000000000006" customHeight="1" x14ac:dyDescent="0.25">
      <c r="B219" s="42">
        <v>182</v>
      </c>
      <c r="C219" s="43"/>
      <c r="D219" s="42" t="s">
        <v>234</v>
      </c>
      <c r="E219" s="42" t="s">
        <v>5</v>
      </c>
      <c r="F219" s="42" t="s">
        <v>4</v>
      </c>
      <c r="G219" s="42">
        <v>2</v>
      </c>
      <c r="H219" s="44"/>
      <c r="I219" s="45">
        <f t="shared" si="2"/>
        <v>0</v>
      </c>
    </row>
    <row r="220" spans="2:9" s="5" customFormat="1" ht="69.900000000000006" customHeight="1" x14ac:dyDescent="0.25">
      <c r="B220" s="42">
        <v>183</v>
      </c>
      <c r="C220" s="43"/>
      <c r="D220" s="42" t="s">
        <v>235</v>
      </c>
      <c r="E220" s="42" t="s">
        <v>5</v>
      </c>
      <c r="F220" s="42" t="s">
        <v>4</v>
      </c>
      <c r="G220" s="42">
        <v>1</v>
      </c>
      <c r="H220" s="44"/>
      <c r="I220" s="45">
        <f t="shared" si="2"/>
        <v>0</v>
      </c>
    </row>
    <row r="221" spans="2:9" s="5" customFormat="1" ht="69.900000000000006" customHeight="1" x14ac:dyDescent="0.25">
      <c r="B221" s="42">
        <v>184</v>
      </c>
      <c r="C221" s="43"/>
      <c r="D221" s="42" t="s">
        <v>236</v>
      </c>
      <c r="E221" s="42" t="s">
        <v>5</v>
      </c>
      <c r="F221" s="42" t="s">
        <v>4</v>
      </c>
      <c r="G221" s="42">
        <v>1</v>
      </c>
      <c r="H221" s="44"/>
      <c r="I221" s="45">
        <f t="shared" si="2"/>
        <v>0</v>
      </c>
    </row>
    <row r="222" spans="2:9" s="5" customFormat="1" ht="69.900000000000006" customHeight="1" x14ac:dyDescent="0.25">
      <c r="B222" s="42">
        <v>185</v>
      </c>
      <c r="C222" s="43"/>
      <c r="D222" s="42" t="s">
        <v>237</v>
      </c>
      <c r="E222" s="42" t="s">
        <v>5</v>
      </c>
      <c r="F222" s="42" t="s">
        <v>4</v>
      </c>
      <c r="G222" s="42">
        <v>1</v>
      </c>
      <c r="H222" s="44"/>
      <c r="I222" s="45">
        <f t="shared" si="2"/>
        <v>0</v>
      </c>
    </row>
    <row r="223" spans="2:9" s="5" customFormat="1" ht="69.900000000000006" customHeight="1" x14ac:dyDescent="0.25">
      <c r="B223" s="42">
        <v>186</v>
      </c>
      <c r="C223" s="43"/>
      <c r="D223" s="42" t="s">
        <v>238</v>
      </c>
      <c r="E223" s="42" t="s">
        <v>5</v>
      </c>
      <c r="F223" s="42" t="s">
        <v>4</v>
      </c>
      <c r="G223" s="42">
        <v>1</v>
      </c>
      <c r="H223" s="44"/>
      <c r="I223" s="45">
        <f t="shared" si="2"/>
        <v>0</v>
      </c>
    </row>
    <row r="224" spans="2:9" s="5" customFormat="1" ht="69.900000000000006" customHeight="1" x14ac:dyDescent="0.25">
      <c r="B224" s="42">
        <v>187</v>
      </c>
      <c r="C224" s="43"/>
      <c r="D224" s="42" t="s">
        <v>239</v>
      </c>
      <c r="E224" s="42" t="s">
        <v>5</v>
      </c>
      <c r="F224" s="42" t="s">
        <v>4</v>
      </c>
      <c r="G224" s="42">
        <v>1</v>
      </c>
      <c r="H224" s="44"/>
      <c r="I224" s="45">
        <f t="shared" si="2"/>
        <v>0</v>
      </c>
    </row>
    <row r="225" spans="2:9" s="5" customFormat="1" ht="69.900000000000006" customHeight="1" x14ac:dyDescent="0.25">
      <c r="B225" s="42">
        <v>188</v>
      </c>
      <c r="C225" s="43"/>
      <c r="D225" s="42" t="s">
        <v>240</v>
      </c>
      <c r="E225" s="42" t="s">
        <v>5</v>
      </c>
      <c r="F225" s="42" t="s">
        <v>4</v>
      </c>
      <c r="G225" s="42">
        <v>1</v>
      </c>
      <c r="H225" s="44"/>
      <c r="I225" s="45">
        <f t="shared" si="2"/>
        <v>0</v>
      </c>
    </row>
    <row r="226" spans="2:9" s="5" customFormat="1" ht="69.900000000000006" customHeight="1" x14ac:dyDescent="0.25">
      <c r="B226" s="42">
        <v>189</v>
      </c>
      <c r="C226" s="43"/>
      <c r="D226" s="42" t="s">
        <v>241</v>
      </c>
      <c r="E226" s="42" t="s">
        <v>5</v>
      </c>
      <c r="F226" s="42" t="s">
        <v>4</v>
      </c>
      <c r="G226" s="42">
        <v>2</v>
      </c>
      <c r="H226" s="44"/>
      <c r="I226" s="45">
        <f t="shared" si="2"/>
        <v>0</v>
      </c>
    </row>
    <row r="227" spans="2:9" s="5" customFormat="1" ht="69.900000000000006" customHeight="1" x14ac:dyDescent="0.25">
      <c r="B227" s="42">
        <v>190</v>
      </c>
      <c r="C227" s="43"/>
      <c r="D227" s="42" t="s">
        <v>242</v>
      </c>
      <c r="E227" s="42" t="s">
        <v>5</v>
      </c>
      <c r="F227" s="42" t="s">
        <v>4</v>
      </c>
      <c r="G227" s="42">
        <v>2</v>
      </c>
      <c r="H227" s="44"/>
      <c r="I227" s="45">
        <f t="shared" si="2"/>
        <v>0</v>
      </c>
    </row>
    <row r="228" spans="2:9" s="5" customFormat="1" ht="69.900000000000006" customHeight="1" x14ac:dyDescent="0.25">
      <c r="B228" s="42">
        <v>191</v>
      </c>
      <c r="C228" s="43"/>
      <c r="D228" s="42" t="s">
        <v>243</v>
      </c>
      <c r="E228" s="42" t="s">
        <v>5</v>
      </c>
      <c r="F228" s="42" t="s">
        <v>4</v>
      </c>
      <c r="G228" s="42">
        <v>10</v>
      </c>
      <c r="H228" s="44"/>
      <c r="I228" s="45">
        <f t="shared" si="2"/>
        <v>0</v>
      </c>
    </row>
    <row r="229" spans="2:9" s="5" customFormat="1" ht="69.900000000000006" customHeight="1" x14ac:dyDescent="0.25">
      <c r="B229" s="42">
        <v>192</v>
      </c>
      <c r="C229" s="43"/>
      <c r="D229" s="42" t="s">
        <v>244</v>
      </c>
      <c r="E229" s="42" t="s">
        <v>5</v>
      </c>
      <c r="F229" s="42" t="s">
        <v>4</v>
      </c>
      <c r="G229" s="42">
        <v>10</v>
      </c>
      <c r="H229" s="44"/>
      <c r="I229" s="45">
        <f t="shared" si="2"/>
        <v>0</v>
      </c>
    </row>
    <row r="230" spans="2:9" s="5" customFormat="1" ht="69.900000000000006" customHeight="1" x14ac:dyDescent="0.25">
      <c r="B230" s="42">
        <v>193</v>
      </c>
      <c r="C230" s="43"/>
      <c r="D230" s="42" t="s">
        <v>245</v>
      </c>
      <c r="E230" s="42" t="s">
        <v>5</v>
      </c>
      <c r="F230" s="42" t="s">
        <v>4</v>
      </c>
      <c r="G230" s="42">
        <v>5</v>
      </c>
      <c r="H230" s="44"/>
      <c r="I230" s="45">
        <f t="shared" si="2"/>
        <v>0</v>
      </c>
    </row>
    <row r="231" spans="2:9" s="5" customFormat="1" ht="69.900000000000006" customHeight="1" x14ac:dyDescent="0.25">
      <c r="B231" s="42">
        <v>194</v>
      </c>
      <c r="C231" s="43"/>
      <c r="D231" s="42" t="s">
        <v>246</v>
      </c>
      <c r="E231" s="42" t="s">
        <v>5</v>
      </c>
      <c r="F231" s="42" t="s">
        <v>4</v>
      </c>
      <c r="G231" s="42">
        <v>5</v>
      </c>
      <c r="H231" s="44"/>
      <c r="I231" s="45">
        <f t="shared" ref="I231:I294" si="3">G231*H231</f>
        <v>0</v>
      </c>
    </row>
    <row r="232" spans="2:9" s="5" customFormat="1" ht="69.900000000000006" customHeight="1" x14ac:dyDescent="0.25">
      <c r="B232" s="42">
        <v>195</v>
      </c>
      <c r="C232" s="43"/>
      <c r="D232" s="42" t="s">
        <v>247</v>
      </c>
      <c r="E232" s="42" t="s">
        <v>5</v>
      </c>
      <c r="F232" s="42" t="s">
        <v>4</v>
      </c>
      <c r="G232" s="42">
        <v>5</v>
      </c>
      <c r="H232" s="44"/>
      <c r="I232" s="45">
        <f t="shared" si="3"/>
        <v>0</v>
      </c>
    </row>
    <row r="233" spans="2:9" s="5" customFormat="1" ht="69.900000000000006" customHeight="1" x14ac:dyDescent="0.25">
      <c r="B233" s="42">
        <v>196</v>
      </c>
      <c r="C233" s="43"/>
      <c r="D233" s="42" t="s">
        <v>248</v>
      </c>
      <c r="E233" s="42" t="s">
        <v>5</v>
      </c>
      <c r="F233" s="42" t="s">
        <v>4</v>
      </c>
      <c r="G233" s="42">
        <v>2</v>
      </c>
      <c r="H233" s="44"/>
      <c r="I233" s="45">
        <f t="shared" si="3"/>
        <v>0</v>
      </c>
    </row>
    <row r="234" spans="2:9" s="5" customFormat="1" ht="69.900000000000006" customHeight="1" x14ac:dyDescent="0.25">
      <c r="B234" s="42">
        <v>197</v>
      </c>
      <c r="C234" s="43"/>
      <c r="D234" s="42" t="s">
        <v>249</v>
      </c>
      <c r="E234" s="42" t="s">
        <v>5</v>
      </c>
      <c r="F234" s="42" t="s">
        <v>4</v>
      </c>
      <c r="G234" s="42">
        <v>2</v>
      </c>
      <c r="H234" s="44"/>
      <c r="I234" s="45">
        <f t="shared" si="3"/>
        <v>0</v>
      </c>
    </row>
    <row r="235" spans="2:9" s="5" customFormat="1" ht="69.900000000000006" customHeight="1" x14ac:dyDescent="0.25">
      <c r="B235" s="42">
        <v>198</v>
      </c>
      <c r="C235" s="43"/>
      <c r="D235" s="42" t="s">
        <v>250</v>
      </c>
      <c r="E235" s="42" t="s">
        <v>5</v>
      </c>
      <c r="F235" s="42" t="s">
        <v>4</v>
      </c>
      <c r="G235" s="42">
        <v>2</v>
      </c>
      <c r="H235" s="44"/>
      <c r="I235" s="45">
        <f t="shared" si="3"/>
        <v>0</v>
      </c>
    </row>
    <row r="236" spans="2:9" s="5" customFormat="1" ht="69.900000000000006" customHeight="1" x14ac:dyDescent="0.25">
      <c r="B236" s="42">
        <v>199</v>
      </c>
      <c r="C236" s="43"/>
      <c r="D236" s="42" t="s">
        <v>251</v>
      </c>
      <c r="E236" s="42" t="s">
        <v>5</v>
      </c>
      <c r="F236" s="42" t="s">
        <v>4</v>
      </c>
      <c r="G236" s="42">
        <v>2</v>
      </c>
      <c r="H236" s="44"/>
      <c r="I236" s="45">
        <f t="shared" si="3"/>
        <v>0</v>
      </c>
    </row>
    <row r="237" spans="2:9" s="5" customFormat="1" ht="69.900000000000006" customHeight="1" x14ac:dyDescent="0.25">
      <c r="B237" s="42">
        <v>200</v>
      </c>
      <c r="C237" s="43"/>
      <c r="D237" s="42" t="s">
        <v>252</v>
      </c>
      <c r="E237" s="42" t="s">
        <v>5</v>
      </c>
      <c r="F237" s="42" t="s">
        <v>4</v>
      </c>
      <c r="G237" s="42">
        <v>2</v>
      </c>
      <c r="H237" s="44"/>
      <c r="I237" s="45">
        <f t="shared" si="3"/>
        <v>0</v>
      </c>
    </row>
    <row r="238" spans="2:9" s="5" customFormat="1" ht="69.900000000000006" customHeight="1" x14ac:dyDescent="0.25">
      <c r="B238" s="42">
        <v>201</v>
      </c>
      <c r="C238" s="43"/>
      <c r="D238" s="42" t="s">
        <v>253</v>
      </c>
      <c r="E238" s="42" t="s">
        <v>5</v>
      </c>
      <c r="F238" s="42" t="s">
        <v>4</v>
      </c>
      <c r="G238" s="42">
        <v>2</v>
      </c>
      <c r="H238" s="44"/>
      <c r="I238" s="45">
        <f t="shared" si="3"/>
        <v>0</v>
      </c>
    </row>
    <row r="239" spans="2:9" s="5" customFormat="1" ht="69.900000000000006" customHeight="1" x14ac:dyDescent="0.25">
      <c r="B239" s="42">
        <v>202</v>
      </c>
      <c r="C239" s="43"/>
      <c r="D239" s="42" t="s">
        <v>254</v>
      </c>
      <c r="E239" s="42" t="s">
        <v>5</v>
      </c>
      <c r="F239" s="42" t="s">
        <v>4</v>
      </c>
      <c r="G239" s="42">
        <v>30</v>
      </c>
      <c r="H239" s="44"/>
      <c r="I239" s="45">
        <f t="shared" si="3"/>
        <v>0</v>
      </c>
    </row>
    <row r="240" spans="2:9" s="5" customFormat="1" ht="69.900000000000006" customHeight="1" x14ac:dyDescent="0.25">
      <c r="B240" s="42">
        <v>203</v>
      </c>
      <c r="C240" s="43"/>
      <c r="D240" s="42" t="s">
        <v>255</v>
      </c>
      <c r="E240" s="42" t="s">
        <v>5</v>
      </c>
      <c r="F240" s="42" t="s">
        <v>4</v>
      </c>
      <c r="G240" s="42">
        <v>20</v>
      </c>
      <c r="H240" s="44"/>
      <c r="I240" s="45">
        <f t="shared" si="3"/>
        <v>0</v>
      </c>
    </row>
    <row r="241" spans="2:9" s="5" customFormat="1" ht="69.900000000000006" customHeight="1" x14ac:dyDescent="0.25">
      <c r="B241" s="42">
        <v>204</v>
      </c>
      <c r="C241" s="43"/>
      <c r="D241" s="42" t="s">
        <v>256</v>
      </c>
      <c r="E241" s="42" t="s">
        <v>5</v>
      </c>
      <c r="F241" s="42" t="s">
        <v>4</v>
      </c>
      <c r="G241" s="42">
        <v>10</v>
      </c>
      <c r="H241" s="44"/>
      <c r="I241" s="45">
        <f t="shared" si="3"/>
        <v>0</v>
      </c>
    </row>
    <row r="242" spans="2:9" s="5" customFormat="1" ht="69.900000000000006" customHeight="1" x14ac:dyDescent="0.25">
      <c r="B242" s="42">
        <v>205</v>
      </c>
      <c r="C242" s="43"/>
      <c r="D242" s="42" t="s">
        <v>257</v>
      </c>
      <c r="E242" s="42" t="s">
        <v>5</v>
      </c>
      <c r="F242" s="42" t="s">
        <v>4</v>
      </c>
      <c r="G242" s="42">
        <v>2</v>
      </c>
      <c r="H242" s="44"/>
      <c r="I242" s="45">
        <f t="shared" si="3"/>
        <v>0</v>
      </c>
    </row>
    <row r="243" spans="2:9" s="5" customFormat="1" ht="69.900000000000006" customHeight="1" x14ac:dyDescent="0.25">
      <c r="B243" s="42">
        <v>206</v>
      </c>
      <c r="C243" s="43"/>
      <c r="D243" s="42" t="s">
        <v>258</v>
      </c>
      <c r="E243" s="42" t="s">
        <v>5</v>
      </c>
      <c r="F243" s="42" t="s">
        <v>4</v>
      </c>
      <c r="G243" s="42">
        <v>2</v>
      </c>
      <c r="H243" s="44"/>
      <c r="I243" s="45">
        <f t="shared" si="3"/>
        <v>0</v>
      </c>
    </row>
    <row r="244" spans="2:9" s="5" customFormat="1" ht="69.900000000000006" customHeight="1" x14ac:dyDescent="0.25">
      <c r="B244" s="42">
        <v>207</v>
      </c>
      <c r="C244" s="43"/>
      <c r="D244" s="42" t="s">
        <v>259</v>
      </c>
      <c r="E244" s="42" t="s">
        <v>5</v>
      </c>
      <c r="F244" s="42" t="s">
        <v>4</v>
      </c>
      <c r="G244" s="42">
        <v>2</v>
      </c>
      <c r="H244" s="44"/>
      <c r="I244" s="45">
        <f t="shared" si="3"/>
        <v>0</v>
      </c>
    </row>
    <row r="245" spans="2:9" s="5" customFormat="1" ht="69.900000000000006" customHeight="1" x14ac:dyDescent="0.25">
      <c r="B245" s="42">
        <v>208</v>
      </c>
      <c r="C245" s="43"/>
      <c r="D245" s="42" t="s">
        <v>260</v>
      </c>
      <c r="E245" s="42" t="s">
        <v>5</v>
      </c>
      <c r="F245" s="42" t="s">
        <v>4</v>
      </c>
      <c r="G245" s="42">
        <v>2</v>
      </c>
      <c r="H245" s="44"/>
      <c r="I245" s="45">
        <f t="shared" si="3"/>
        <v>0</v>
      </c>
    </row>
    <row r="246" spans="2:9" s="5" customFormat="1" ht="69.900000000000006" customHeight="1" x14ac:dyDescent="0.25">
      <c r="B246" s="42">
        <v>209</v>
      </c>
      <c r="C246" s="43"/>
      <c r="D246" s="42" t="s">
        <v>261</v>
      </c>
      <c r="E246" s="42" t="s">
        <v>5</v>
      </c>
      <c r="F246" s="42" t="s">
        <v>4</v>
      </c>
      <c r="G246" s="42">
        <v>2</v>
      </c>
      <c r="H246" s="44"/>
      <c r="I246" s="45">
        <f t="shared" si="3"/>
        <v>0</v>
      </c>
    </row>
    <row r="247" spans="2:9" s="5" customFormat="1" ht="69.900000000000006" customHeight="1" x14ac:dyDescent="0.25">
      <c r="B247" s="42">
        <v>210</v>
      </c>
      <c r="C247" s="43"/>
      <c r="D247" s="42" t="s">
        <v>262</v>
      </c>
      <c r="E247" s="42" t="s">
        <v>5</v>
      </c>
      <c r="F247" s="42" t="s">
        <v>4</v>
      </c>
      <c r="G247" s="42">
        <v>2</v>
      </c>
      <c r="H247" s="44"/>
      <c r="I247" s="45">
        <f t="shared" si="3"/>
        <v>0</v>
      </c>
    </row>
    <row r="248" spans="2:9" s="5" customFormat="1" ht="69.900000000000006" customHeight="1" x14ac:dyDescent="0.25">
      <c r="B248" s="42">
        <v>211</v>
      </c>
      <c r="C248" s="43"/>
      <c r="D248" s="42" t="s">
        <v>263</v>
      </c>
      <c r="E248" s="42" t="s">
        <v>5</v>
      </c>
      <c r="F248" s="42" t="s">
        <v>4</v>
      </c>
      <c r="G248" s="42">
        <v>10</v>
      </c>
      <c r="H248" s="44"/>
      <c r="I248" s="45">
        <f t="shared" si="3"/>
        <v>0</v>
      </c>
    </row>
    <row r="249" spans="2:9" s="5" customFormat="1" ht="69.900000000000006" customHeight="1" x14ac:dyDescent="0.25">
      <c r="B249" s="42">
        <v>212</v>
      </c>
      <c r="C249" s="43"/>
      <c r="D249" s="42" t="s">
        <v>264</v>
      </c>
      <c r="E249" s="42" t="s">
        <v>5</v>
      </c>
      <c r="F249" s="42" t="s">
        <v>4</v>
      </c>
      <c r="G249" s="42">
        <v>10</v>
      </c>
      <c r="H249" s="44"/>
      <c r="I249" s="45">
        <f t="shared" si="3"/>
        <v>0</v>
      </c>
    </row>
    <row r="250" spans="2:9" s="5" customFormat="1" ht="69.900000000000006" customHeight="1" x14ac:dyDescent="0.25">
      <c r="B250" s="42">
        <v>213</v>
      </c>
      <c r="C250" s="43"/>
      <c r="D250" s="42" t="s">
        <v>265</v>
      </c>
      <c r="E250" s="42" t="s">
        <v>5</v>
      </c>
      <c r="F250" s="42" t="s">
        <v>4</v>
      </c>
      <c r="G250" s="42">
        <v>5</v>
      </c>
      <c r="H250" s="44"/>
      <c r="I250" s="45">
        <f t="shared" si="3"/>
        <v>0</v>
      </c>
    </row>
    <row r="251" spans="2:9" s="5" customFormat="1" ht="69.900000000000006" customHeight="1" x14ac:dyDescent="0.25">
      <c r="B251" s="42">
        <v>214</v>
      </c>
      <c r="C251" s="43"/>
      <c r="D251" s="42" t="s">
        <v>266</v>
      </c>
      <c r="E251" s="42" t="s">
        <v>5</v>
      </c>
      <c r="F251" s="42" t="s">
        <v>4</v>
      </c>
      <c r="G251" s="42">
        <v>1</v>
      </c>
      <c r="H251" s="44"/>
      <c r="I251" s="45">
        <f t="shared" si="3"/>
        <v>0</v>
      </c>
    </row>
    <row r="252" spans="2:9" s="5" customFormat="1" ht="69.900000000000006" customHeight="1" x14ac:dyDescent="0.25">
      <c r="B252" s="42">
        <v>215</v>
      </c>
      <c r="C252" s="43"/>
      <c r="D252" s="42" t="s">
        <v>267</v>
      </c>
      <c r="E252" s="42" t="s">
        <v>5</v>
      </c>
      <c r="F252" s="42" t="s">
        <v>4</v>
      </c>
      <c r="G252" s="42">
        <v>1</v>
      </c>
      <c r="H252" s="44"/>
      <c r="I252" s="45">
        <f t="shared" si="3"/>
        <v>0</v>
      </c>
    </row>
    <row r="253" spans="2:9" s="5" customFormat="1" ht="69.900000000000006" customHeight="1" x14ac:dyDescent="0.25">
      <c r="B253" s="42">
        <v>216</v>
      </c>
      <c r="C253" s="43"/>
      <c r="D253" s="42" t="s">
        <v>268</v>
      </c>
      <c r="E253" s="42" t="s">
        <v>5</v>
      </c>
      <c r="F253" s="42" t="s">
        <v>4</v>
      </c>
      <c r="G253" s="42">
        <v>1</v>
      </c>
      <c r="H253" s="44"/>
      <c r="I253" s="45">
        <f t="shared" si="3"/>
        <v>0</v>
      </c>
    </row>
    <row r="254" spans="2:9" s="5" customFormat="1" ht="69.900000000000006" customHeight="1" x14ac:dyDescent="0.25">
      <c r="B254" s="42">
        <v>217</v>
      </c>
      <c r="C254" s="43"/>
      <c r="D254" s="42" t="s">
        <v>269</v>
      </c>
      <c r="E254" s="42" t="s">
        <v>5</v>
      </c>
      <c r="F254" s="42" t="s">
        <v>4</v>
      </c>
      <c r="G254" s="42">
        <v>15</v>
      </c>
      <c r="H254" s="44"/>
      <c r="I254" s="45">
        <f t="shared" si="3"/>
        <v>0</v>
      </c>
    </row>
    <row r="255" spans="2:9" s="5" customFormat="1" ht="69.900000000000006" customHeight="1" x14ac:dyDescent="0.25">
      <c r="B255" s="42">
        <v>218</v>
      </c>
      <c r="C255" s="43"/>
      <c r="D255" s="42" t="s">
        <v>270</v>
      </c>
      <c r="E255" s="42" t="s">
        <v>5</v>
      </c>
      <c r="F255" s="42" t="s">
        <v>4</v>
      </c>
      <c r="G255" s="42">
        <v>15</v>
      </c>
      <c r="H255" s="44"/>
      <c r="I255" s="45">
        <f t="shared" si="3"/>
        <v>0</v>
      </c>
    </row>
    <row r="256" spans="2:9" s="5" customFormat="1" ht="69.900000000000006" customHeight="1" x14ac:dyDescent="0.25">
      <c r="B256" s="42">
        <v>219</v>
      </c>
      <c r="C256" s="43"/>
      <c r="D256" s="42" t="s">
        <v>342</v>
      </c>
      <c r="E256" s="42" t="s">
        <v>5</v>
      </c>
      <c r="F256" s="42" t="s">
        <v>4</v>
      </c>
      <c r="G256" s="42">
        <v>5</v>
      </c>
      <c r="H256" s="44"/>
      <c r="I256" s="45">
        <f t="shared" si="3"/>
        <v>0</v>
      </c>
    </row>
    <row r="257" spans="2:9" s="5" customFormat="1" ht="69.900000000000006" customHeight="1" x14ac:dyDescent="0.25">
      <c r="B257" s="42">
        <v>220</v>
      </c>
      <c r="C257" s="43"/>
      <c r="D257" s="42" t="s">
        <v>329</v>
      </c>
      <c r="E257" s="42" t="s">
        <v>5</v>
      </c>
      <c r="F257" s="42" t="s">
        <v>4</v>
      </c>
      <c r="G257" s="42">
        <v>5</v>
      </c>
      <c r="H257" s="44"/>
      <c r="I257" s="45">
        <f t="shared" si="3"/>
        <v>0</v>
      </c>
    </row>
    <row r="258" spans="2:9" s="5" customFormat="1" ht="69.900000000000006" customHeight="1" x14ac:dyDescent="0.25">
      <c r="B258" s="42">
        <v>221</v>
      </c>
      <c r="C258" s="43"/>
      <c r="D258" s="42" t="s">
        <v>328</v>
      </c>
      <c r="E258" s="42" t="s">
        <v>5</v>
      </c>
      <c r="F258" s="42" t="s">
        <v>4</v>
      </c>
      <c r="G258" s="42">
        <v>5</v>
      </c>
      <c r="H258" s="44"/>
      <c r="I258" s="45">
        <f t="shared" si="3"/>
        <v>0</v>
      </c>
    </row>
    <row r="259" spans="2:9" s="5" customFormat="1" ht="69.900000000000006" customHeight="1" x14ac:dyDescent="0.25">
      <c r="B259" s="42">
        <v>222</v>
      </c>
      <c r="C259" s="43"/>
      <c r="D259" s="42" t="s">
        <v>327</v>
      </c>
      <c r="E259" s="42" t="s">
        <v>5</v>
      </c>
      <c r="F259" s="42" t="s">
        <v>4</v>
      </c>
      <c r="G259" s="42">
        <v>5</v>
      </c>
      <c r="H259" s="44"/>
      <c r="I259" s="45">
        <f t="shared" si="3"/>
        <v>0</v>
      </c>
    </row>
    <row r="260" spans="2:9" s="5" customFormat="1" ht="69.900000000000006" customHeight="1" x14ac:dyDescent="0.25">
      <c r="B260" s="42">
        <v>223</v>
      </c>
      <c r="C260" s="43"/>
      <c r="D260" s="42" t="s">
        <v>326</v>
      </c>
      <c r="E260" s="42" t="s">
        <v>5</v>
      </c>
      <c r="F260" s="42" t="s">
        <v>4</v>
      </c>
      <c r="G260" s="42">
        <v>1</v>
      </c>
      <c r="H260" s="44"/>
      <c r="I260" s="45">
        <f t="shared" si="3"/>
        <v>0</v>
      </c>
    </row>
    <row r="261" spans="2:9" s="5" customFormat="1" ht="69.900000000000006" customHeight="1" x14ac:dyDescent="0.25">
      <c r="B261" s="42">
        <v>224</v>
      </c>
      <c r="C261" s="43"/>
      <c r="D261" s="42" t="s">
        <v>325</v>
      </c>
      <c r="E261" s="42" t="s">
        <v>5</v>
      </c>
      <c r="F261" s="42" t="s">
        <v>4</v>
      </c>
      <c r="G261" s="42">
        <v>1</v>
      </c>
      <c r="H261" s="44"/>
      <c r="I261" s="45">
        <f t="shared" si="3"/>
        <v>0</v>
      </c>
    </row>
    <row r="262" spans="2:9" s="5" customFormat="1" ht="69.900000000000006" customHeight="1" x14ac:dyDescent="0.25">
      <c r="B262" s="42">
        <v>225</v>
      </c>
      <c r="C262" s="43"/>
      <c r="D262" s="42" t="s">
        <v>324</v>
      </c>
      <c r="E262" s="42" t="s">
        <v>5</v>
      </c>
      <c r="F262" s="42" t="s">
        <v>4</v>
      </c>
      <c r="G262" s="42">
        <v>1</v>
      </c>
      <c r="H262" s="44"/>
      <c r="I262" s="45">
        <f t="shared" si="3"/>
        <v>0</v>
      </c>
    </row>
    <row r="263" spans="2:9" s="5" customFormat="1" ht="69.900000000000006" customHeight="1" x14ac:dyDescent="0.25">
      <c r="B263" s="42">
        <v>226</v>
      </c>
      <c r="C263" s="43"/>
      <c r="D263" s="42" t="s">
        <v>341</v>
      </c>
      <c r="E263" s="42" t="s">
        <v>5</v>
      </c>
      <c r="F263" s="42" t="s">
        <v>4</v>
      </c>
      <c r="G263" s="42">
        <v>2</v>
      </c>
      <c r="H263" s="44"/>
      <c r="I263" s="45">
        <f t="shared" si="3"/>
        <v>0</v>
      </c>
    </row>
    <row r="264" spans="2:9" s="5" customFormat="1" ht="69.900000000000006" customHeight="1" x14ac:dyDescent="0.25">
      <c r="B264" s="42">
        <v>227</v>
      </c>
      <c r="C264" s="43"/>
      <c r="D264" s="42" t="s">
        <v>340</v>
      </c>
      <c r="E264" s="42" t="s">
        <v>5</v>
      </c>
      <c r="F264" s="42" t="s">
        <v>4</v>
      </c>
      <c r="G264" s="42">
        <v>2</v>
      </c>
      <c r="H264" s="44"/>
      <c r="I264" s="45">
        <f t="shared" si="3"/>
        <v>0</v>
      </c>
    </row>
    <row r="265" spans="2:9" s="5" customFormat="1" ht="69.900000000000006" customHeight="1" x14ac:dyDescent="0.25">
      <c r="B265" s="42">
        <v>228</v>
      </c>
      <c r="C265" s="43"/>
      <c r="D265" s="42" t="s">
        <v>339</v>
      </c>
      <c r="E265" s="42" t="s">
        <v>5</v>
      </c>
      <c r="F265" s="42" t="s">
        <v>4</v>
      </c>
      <c r="G265" s="42">
        <v>2</v>
      </c>
      <c r="H265" s="44"/>
      <c r="I265" s="45">
        <f t="shared" si="3"/>
        <v>0</v>
      </c>
    </row>
    <row r="266" spans="2:9" s="5" customFormat="1" ht="69.900000000000006" customHeight="1" x14ac:dyDescent="0.25">
      <c r="B266" s="42">
        <v>229</v>
      </c>
      <c r="C266" s="43"/>
      <c r="D266" s="42" t="s">
        <v>338</v>
      </c>
      <c r="E266" s="42" t="s">
        <v>5</v>
      </c>
      <c r="F266" s="42" t="s">
        <v>4</v>
      </c>
      <c r="G266" s="42">
        <v>1</v>
      </c>
      <c r="H266" s="44"/>
      <c r="I266" s="45">
        <f t="shared" si="3"/>
        <v>0</v>
      </c>
    </row>
    <row r="267" spans="2:9" s="5" customFormat="1" ht="69.900000000000006" customHeight="1" x14ac:dyDescent="0.25">
      <c r="B267" s="42">
        <v>230</v>
      </c>
      <c r="C267" s="43"/>
      <c r="D267" s="42" t="s">
        <v>337</v>
      </c>
      <c r="E267" s="42" t="s">
        <v>5</v>
      </c>
      <c r="F267" s="42" t="s">
        <v>4</v>
      </c>
      <c r="G267" s="42">
        <v>1</v>
      </c>
      <c r="H267" s="44"/>
      <c r="I267" s="45">
        <f t="shared" si="3"/>
        <v>0</v>
      </c>
    </row>
    <row r="268" spans="2:9" s="5" customFormat="1" ht="69.900000000000006" customHeight="1" x14ac:dyDescent="0.25">
      <c r="B268" s="42">
        <v>231</v>
      </c>
      <c r="C268" s="43"/>
      <c r="D268" s="42" t="s">
        <v>336</v>
      </c>
      <c r="E268" s="42" t="s">
        <v>5</v>
      </c>
      <c r="F268" s="42" t="s">
        <v>4</v>
      </c>
      <c r="G268" s="42">
        <v>1</v>
      </c>
      <c r="H268" s="44"/>
      <c r="I268" s="45">
        <f t="shared" si="3"/>
        <v>0</v>
      </c>
    </row>
    <row r="269" spans="2:9" s="5" customFormat="1" ht="69.900000000000006" customHeight="1" x14ac:dyDescent="0.25">
      <c r="B269" s="42">
        <v>232</v>
      </c>
      <c r="C269" s="43"/>
      <c r="D269" s="42" t="s">
        <v>263</v>
      </c>
      <c r="E269" s="42" t="s">
        <v>5</v>
      </c>
      <c r="F269" s="42" t="s">
        <v>4</v>
      </c>
      <c r="G269" s="42">
        <v>15</v>
      </c>
      <c r="H269" s="44"/>
      <c r="I269" s="45">
        <f t="shared" si="3"/>
        <v>0</v>
      </c>
    </row>
    <row r="270" spans="2:9" s="5" customFormat="1" ht="69.900000000000006" customHeight="1" x14ac:dyDescent="0.25">
      <c r="B270" s="42">
        <v>233</v>
      </c>
      <c r="C270" s="43"/>
      <c r="D270" s="42" t="s">
        <v>264</v>
      </c>
      <c r="E270" s="42" t="s">
        <v>5</v>
      </c>
      <c r="F270" s="42" t="s">
        <v>4</v>
      </c>
      <c r="G270" s="42">
        <v>5</v>
      </c>
      <c r="H270" s="44"/>
      <c r="I270" s="45">
        <f t="shared" si="3"/>
        <v>0</v>
      </c>
    </row>
    <row r="271" spans="2:9" s="5" customFormat="1" ht="69.900000000000006" customHeight="1" x14ac:dyDescent="0.25">
      <c r="B271" s="42">
        <v>234</v>
      </c>
      <c r="C271" s="43"/>
      <c r="D271" s="42" t="s">
        <v>265</v>
      </c>
      <c r="E271" s="42" t="s">
        <v>5</v>
      </c>
      <c r="F271" s="42" t="s">
        <v>4</v>
      </c>
      <c r="G271" s="42">
        <v>5</v>
      </c>
      <c r="H271" s="44"/>
      <c r="I271" s="45">
        <f t="shared" si="3"/>
        <v>0</v>
      </c>
    </row>
    <row r="272" spans="2:9" s="5" customFormat="1" ht="69.900000000000006" customHeight="1" x14ac:dyDescent="0.25">
      <c r="B272" s="42">
        <v>235</v>
      </c>
      <c r="C272" s="43"/>
      <c r="D272" s="42" t="s">
        <v>334</v>
      </c>
      <c r="E272" s="42" t="s">
        <v>5</v>
      </c>
      <c r="F272" s="42" t="s">
        <v>4</v>
      </c>
      <c r="G272" s="42">
        <v>1</v>
      </c>
      <c r="H272" s="44"/>
      <c r="I272" s="45">
        <f t="shared" si="3"/>
        <v>0</v>
      </c>
    </row>
    <row r="273" spans="2:9" s="5" customFormat="1" ht="69.900000000000006" customHeight="1" x14ac:dyDescent="0.25">
      <c r="B273" s="42">
        <v>236</v>
      </c>
      <c r="C273" s="43"/>
      <c r="D273" s="42" t="s">
        <v>335</v>
      </c>
      <c r="E273" s="42" t="s">
        <v>5</v>
      </c>
      <c r="F273" s="42" t="s">
        <v>4</v>
      </c>
      <c r="G273" s="42">
        <v>1</v>
      </c>
      <c r="H273" s="44"/>
      <c r="I273" s="45">
        <f t="shared" si="3"/>
        <v>0</v>
      </c>
    </row>
    <row r="274" spans="2:9" s="5" customFormat="1" ht="69.900000000000006" customHeight="1" x14ac:dyDescent="0.25">
      <c r="B274" s="42">
        <v>237</v>
      </c>
      <c r="C274" s="43"/>
      <c r="D274" s="42" t="s">
        <v>333</v>
      </c>
      <c r="E274" s="42" t="s">
        <v>5</v>
      </c>
      <c r="F274" s="42" t="s">
        <v>4</v>
      </c>
      <c r="G274" s="42">
        <v>1</v>
      </c>
      <c r="H274" s="44"/>
      <c r="I274" s="45">
        <f t="shared" si="3"/>
        <v>0</v>
      </c>
    </row>
    <row r="275" spans="2:9" s="5" customFormat="1" ht="69.900000000000006" customHeight="1" x14ac:dyDescent="0.25">
      <c r="B275" s="42">
        <v>238</v>
      </c>
      <c r="C275" s="43"/>
      <c r="D275" s="42" t="s">
        <v>332</v>
      </c>
      <c r="E275" s="42" t="s">
        <v>5</v>
      </c>
      <c r="F275" s="42" t="s">
        <v>4</v>
      </c>
      <c r="G275" s="42">
        <v>15</v>
      </c>
      <c r="H275" s="44"/>
      <c r="I275" s="45">
        <f t="shared" si="3"/>
        <v>0</v>
      </c>
    </row>
    <row r="276" spans="2:9" s="5" customFormat="1" ht="69.900000000000006" customHeight="1" x14ac:dyDescent="0.25">
      <c r="B276" s="42">
        <v>239</v>
      </c>
      <c r="C276" s="43"/>
      <c r="D276" s="42" t="s">
        <v>331</v>
      </c>
      <c r="E276" s="42" t="s">
        <v>5</v>
      </c>
      <c r="F276" s="42" t="s">
        <v>4</v>
      </c>
      <c r="G276" s="42">
        <v>10</v>
      </c>
      <c r="H276" s="44"/>
      <c r="I276" s="45">
        <f t="shared" si="3"/>
        <v>0</v>
      </c>
    </row>
    <row r="277" spans="2:9" s="5" customFormat="1" ht="69.900000000000006" customHeight="1" x14ac:dyDescent="0.25">
      <c r="B277" s="42">
        <v>240</v>
      </c>
      <c r="C277" s="43"/>
      <c r="D277" s="42" t="s">
        <v>330</v>
      </c>
      <c r="E277" s="42" t="s">
        <v>5</v>
      </c>
      <c r="F277" s="42" t="s">
        <v>4</v>
      </c>
      <c r="G277" s="42">
        <v>10</v>
      </c>
      <c r="H277" s="44"/>
      <c r="I277" s="45">
        <f t="shared" si="3"/>
        <v>0</v>
      </c>
    </row>
    <row r="278" spans="2:9" s="5" customFormat="1" ht="69.900000000000006" customHeight="1" x14ac:dyDescent="0.25">
      <c r="B278" s="42">
        <v>241</v>
      </c>
      <c r="C278" s="43"/>
      <c r="D278" s="42" t="s">
        <v>329</v>
      </c>
      <c r="E278" s="42" t="s">
        <v>5</v>
      </c>
      <c r="F278" s="42" t="s">
        <v>4</v>
      </c>
      <c r="G278" s="42">
        <v>5</v>
      </c>
      <c r="H278" s="44"/>
      <c r="I278" s="45">
        <f t="shared" si="3"/>
        <v>0</v>
      </c>
    </row>
    <row r="279" spans="2:9" s="5" customFormat="1" ht="69.900000000000006" customHeight="1" x14ac:dyDescent="0.25">
      <c r="B279" s="42">
        <v>242</v>
      </c>
      <c r="C279" s="43"/>
      <c r="D279" s="42" t="s">
        <v>328</v>
      </c>
      <c r="E279" s="42" t="s">
        <v>5</v>
      </c>
      <c r="F279" s="42" t="s">
        <v>4</v>
      </c>
      <c r="G279" s="42">
        <v>5</v>
      </c>
      <c r="H279" s="44"/>
      <c r="I279" s="45">
        <f t="shared" si="3"/>
        <v>0</v>
      </c>
    </row>
    <row r="280" spans="2:9" s="5" customFormat="1" ht="69.900000000000006" customHeight="1" x14ac:dyDescent="0.25">
      <c r="B280" s="42">
        <v>243</v>
      </c>
      <c r="C280" s="43"/>
      <c r="D280" s="42" t="s">
        <v>327</v>
      </c>
      <c r="E280" s="42" t="s">
        <v>5</v>
      </c>
      <c r="F280" s="42" t="s">
        <v>4</v>
      </c>
      <c r="G280" s="42">
        <v>5</v>
      </c>
      <c r="H280" s="44"/>
      <c r="I280" s="45">
        <f t="shared" si="3"/>
        <v>0</v>
      </c>
    </row>
    <row r="281" spans="2:9" s="5" customFormat="1" ht="69.900000000000006" customHeight="1" x14ac:dyDescent="0.25">
      <c r="B281" s="42">
        <v>244</v>
      </c>
      <c r="C281" s="43"/>
      <c r="D281" s="42" t="s">
        <v>326</v>
      </c>
      <c r="E281" s="42" t="s">
        <v>5</v>
      </c>
      <c r="F281" s="42" t="s">
        <v>4</v>
      </c>
      <c r="G281" s="42">
        <v>1</v>
      </c>
      <c r="H281" s="44"/>
      <c r="I281" s="45">
        <f t="shared" si="3"/>
        <v>0</v>
      </c>
    </row>
    <row r="282" spans="2:9" s="5" customFormat="1" ht="69.900000000000006" customHeight="1" x14ac:dyDescent="0.25">
      <c r="B282" s="42">
        <v>245</v>
      </c>
      <c r="C282" s="43"/>
      <c r="D282" s="42" t="s">
        <v>325</v>
      </c>
      <c r="E282" s="42" t="s">
        <v>5</v>
      </c>
      <c r="F282" s="42" t="s">
        <v>4</v>
      </c>
      <c r="G282" s="42">
        <v>1</v>
      </c>
      <c r="H282" s="44"/>
      <c r="I282" s="45">
        <f t="shared" si="3"/>
        <v>0</v>
      </c>
    </row>
    <row r="283" spans="2:9" s="5" customFormat="1" ht="69.900000000000006" customHeight="1" x14ac:dyDescent="0.25">
      <c r="B283" s="42">
        <v>246</v>
      </c>
      <c r="C283" s="43"/>
      <c r="D283" s="42" t="s">
        <v>324</v>
      </c>
      <c r="E283" s="42" t="s">
        <v>5</v>
      </c>
      <c r="F283" s="42" t="s">
        <v>4</v>
      </c>
      <c r="G283" s="42">
        <v>1</v>
      </c>
      <c r="H283" s="44"/>
      <c r="I283" s="45">
        <f t="shared" si="3"/>
        <v>0</v>
      </c>
    </row>
    <row r="284" spans="2:9" s="5" customFormat="1" ht="69.900000000000006" customHeight="1" x14ac:dyDescent="0.25">
      <c r="B284" s="42">
        <v>247</v>
      </c>
      <c r="C284" s="43"/>
      <c r="D284" s="42" t="s">
        <v>323</v>
      </c>
      <c r="E284" s="42" t="s">
        <v>5</v>
      </c>
      <c r="F284" s="42" t="s">
        <v>4</v>
      </c>
      <c r="G284" s="42">
        <v>2</v>
      </c>
      <c r="H284" s="44"/>
      <c r="I284" s="45">
        <f t="shared" si="3"/>
        <v>0</v>
      </c>
    </row>
    <row r="285" spans="2:9" s="5" customFormat="1" ht="69.900000000000006" customHeight="1" x14ac:dyDescent="0.25">
      <c r="B285" s="42">
        <v>248</v>
      </c>
      <c r="C285" s="43"/>
      <c r="D285" s="42" t="s">
        <v>322</v>
      </c>
      <c r="E285" s="42" t="s">
        <v>5</v>
      </c>
      <c r="F285" s="42" t="s">
        <v>4</v>
      </c>
      <c r="G285" s="42">
        <v>2</v>
      </c>
      <c r="H285" s="44"/>
      <c r="I285" s="45">
        <f t="shared" si="3"/>
        <v>0</v>
      </c>
    </row>
    <row r="286" spans="2:9" s="5" customFormat="1" ht="69.900000000000006" customHeight="1" x14ac:dyDescent="0.25">
      <c r="B286" s="42">
        <v>249</v>
      </c>
      <c r="C286" s="43"/>
      <c r="D286" s="42" t="s">
        <v>321</v>
      </c>
      <c r="E286" s="42" t="s">
        <v>5</v>
      </c>
      <c r="F286" s="42" t="s">
        <v>4</v>
      </c>
      <c r="G286" s="42">
        <v>2</v>
      </c>
      <c r="H286" s="44"/>
      <c r="I286" s="45">
        <f t="shared" si="3"/>
        <v>0</v>
      </c>
    </row>
    <row r="287" spans="2:9" s="5" customFormat="1" ht="69.900000000000006" customHeight="1" x14ac:dyDescent="0.25">
      <c r="B287" s="42">
        <v>250</v>
      </c>
      <c r="C287" s="43"/>
      <c r="D287" s="42" t="s">
        <v>320</v>
      </c>
      <c r="E287" s="42" t="s">
        <v>3</v>
      </c>
      <c r="F287" s="42" t="s">
        <v>4</v>
      </c>
      <c r="G287" s="42">
        <v>5</v>
      </c>
      <c r="H287" s="44"/>
      <c r="I287" s="45">
        <f t="shared" si="3"/>
        <v>0</v>
      </c>
    </row>
    <row r="288" spans="2:9" s="5" customFormat="1" ht="69.900000000000006" customHeight="1" x14ac:dyDescent="0.25">
      <c r="B288" s="42">
        <v>251</v>
      </c>
      <c r="C288" s="43"/>
      <c r="D288" s="42" t="s">
        <v>320</v>
      </c>
      <c r="E288" s="42" t="s">
        <v>5</v>
      </c>
      <c r="F288" s="42" t="s">
        <v>4</v>
      </c>
      <c r="G288" s="42">
        <v>5</v>
      </c>
      <c r="H288" s="44"/>
      <c r="I288" s="45">
        <f t="shared" si="3"/>
        <v>0</v>
      </c>
    </row>
    <row r="289" spans="2:9" s="5" customFormat="1" ht="69.900000000000006" customHeight="1" x14ac:dyDescent="0.25">
      <c r="B289" s="42">
        <v>252</v>
      </c>
      <c r="C289" s="43"/>
      <c r="D289" s="42" t="s">
        <v>319</v>
      </c>
      <c r="E289" s="42" t="s">
        <v>3</v>
      </c>
      <c r="F289" s="42" t="s">
        <v>4</v>
      </c>
      <c r="G289" s="42">
        <v>50</v>
      </c>
      <c r="H289" s="44"/>
      <c r="I289" s="45">
        <f t="shared" si="3"/>
        <v>0</v>
      </c>
    </row>
    <row r="290" spans="2:9" s="5" customFormat="1" ht="69.900000000000006" customHeight="1" x14ac:dyDescent="0.25">
      <c r="B290" s="42">
        <v>253</v>
      </c>
      <c r="C290" s="43"/>
      <c r="D290" s="42" t="s">
        <v>318</v>
      </c>
      <c r="E290" s="42" t="s">
        <v>6</v>
      </c>
      <c r="F290" s="42" t="s">
        <v>4</v>
      </c>
      <c r="G290" s="42">
        <v>1</v>
      </c>
      <c r="H290" s="44"/>
      <c r="I290" s="45">
        <f t="shared" si="3"/>
        <v>0</v>
      </c>
    </row>
    <row r="291" spans="2:9" s="5" customFormat="1" ht="69.900000000000006" customHeight="1" x14ac:dyDescent="0.25">
      <c r="B291" s="42">
        <v>254</v>
      </c>
      <c r="C291" s="43"/>
      <c r="D291" s="42" t="s">
        <v>317</v>
      </c>
      <c r="E291" s="42" t="s">
        <v>6</v>
      </c>
      <c r="F291" s="42" t="s">
        <v>4</v>
      </c>
      <c r="G291" s="42">
        <v>1</v>
      </c>
      <c r="H291" s="44"/>
      <c r="I291" s="45">
        <f t="shared" si="3"/>
        <v>0</v>
      </c>
    </row>
    <row r="292" spans="2:9" s="5" customFormat="1" ht="69.900000000000006" customHeight="1" x14ac:dyDescent="0.25">
      <c r="B292" s="42">
        <v>255</v>
      </c>
      <c r="C292" s="43"/>
      <c r="D292" s="42" t="s">
        <v>316</v>
      </c>
      <c r="E292" s="42" t="s">
        <v>3</v>
      </c>
      <c r="F292" s="42" t="s">
        <v>4</v>
      </c>
      <c r="G292" s="42">
        <v>5</v>
      </c>
      <c r="H292" s="44"/>
      <c r="I292" s="45">
        <f t="shared" si="3"/>
        <v>0</v>
      </c>
    </row>
    <row r="293" spans="2:9" s="5" customFormat="1" ht="69.900000000000006" customHeight="1" x14ac:dyDescent="0.25">
      <c r="B293" s="42">
        <v>256</v>
      </c>
      <c r="C293" s="43"/>
      <c r="D293" s="42" t="s">
        <v>315</v>
      </c>
      <c r="E293" s="42" t="s">
        <v>6</v>
      </c>
      <c r="F293" s="42" t="s">
        <v>4</v>
      </c>
      <c r="G293" s="42">
        <v>1</v>
      </c>
      <c r="H293" s="44"/>
      <c r="I293" s="45">
        <f t="shared" si="3"/>
        <v>0</v>
      </c>
    </row>
    <row r="294" spans="2:9" s="5" customFormat="1" ht="69.900000000000006" customHeight="1" x14ac:dyDescent="0.25">
      <c r="B294" s="42">
        <v>257</v>
      </c>
      <c r="C294" s="43"/>
      <c r="D294" s="42" t="s">
        <v>314</v>
      </c>
      <c r="E294" s="42" t="s">
        <v>6</v>
      </c>
      <c r="F294" s="42" t="s">
        <v>4</v>
      </c>
      <c r="G294" s="42">
        <v>1</v>
      </c>
      <c r="H294" s="44"/>
      <c r="I294" s="45">
        <f t="shared" si="3"/>
        <v>0</v>
      </c>
    </row>
    <row r="295" spans="2:9" s="5" customFormat="1" ht="69.900000000000006" customHeight="1" x14ac:dyDescent="0.25">
      <c r="B295" s="42">
        <v>258</v>
      </c>
      <c r="C295" s="43"/>
      <c r="D295" s="42" t="s">
        <v>314</v>
      </c>
      <c r="E295" s="42" t="s">
        <v>6</v>
      </c>
      <c r="F295" s="42" t="s">
        <v>4</v>
      </c>
      <c r="G295" s="42">
        <v>1</v>
      </c>
      <c r="H295" s="44"/>
      <c r="I295" s="45">
        <f t="shared" ref="I295:I340" si="4">G295*H295</f>
        <v>0</v>
      </c>
    </row>
    <row r="296" spans="2:9" s="5" customFormat="1" ht="69.900000000000006" customHeight="1" x14ac:dyDescent="0.25">
      <c r="B296" s="42">
        <v>259</v>
      </c>
      <c r="C296" s="43"/>
      <c r="D296" s="42" t="s">
        <v>313</v>
      </c>
      <c r="E296" s="42" t="s">
        <v>6</v>
      </c>
      <c r="F296" s="42" t="s">
        <v>4</v>
      </c>
      <c r="G296" s="42">
        <v>5</v>
      </c>
      <c r="H296" s="44"/>
      <c r="I296" s="45">
        <f t="shared" si="4"/>
        <v>0</v>
      </c>
    </row>
    <row r="297" spans="2:9" s="5" customFormat="1" ht="69.900000000000006" customHeight="1" x14ac:dyDescent="0.25">
      <c r="B297" s="42">
        <v>260</v>
      </c>
      <c r="C297" s="43"/>
      <c r="D297" s="42" t="s">
        <v>312</v>
      </c>
      <c r="E297" s="42" t="s">
        <v>6</v>
      </c>
      <c r="F297" s="42" t="s">
        <v>4</v>
      </c>
      <c r="G297" s="42">
        <v>2</v>
      </c>
      <c r="H297" s="44"/>
      <c r="I297" s="45">
        <f t="shared" si="4"/>
        <v>0</v>
      </c>
    </row>
    <row r="298" spans="2:9" s="5" customFormat="1" ht="69.900000000000006" customHeight="1" x14ac:dyDescent="0.25">
      <c r="B298" s="42">
        <v>261</v>
      </c>
      <c r="C298" s="43"/>
      <c r="D298" s="42" t="s">
        <v>311</v>
      </c>
      <c r="E298" s="42" t="s">
        <v>6</v>
      </c>
      <c r="F298" s="42" t="s">
        <v>4</v>
      </c>
      <c r="G298" s="42">
        <v>2</v>
      </c>
      <c r="H298" s="44"/>
      <c r="I298" s="45">
        <f t="shared" si="4"/>
        <v>0</v>
      </c>
    </row>
    <row r="299" spans="2:9" s="5" customFormat="1" ht="69.900000000000006" customHeight="1" x14ac:dyDescent="0.25">
      <c r="B299" s="42">
        <v>262</v>
      </c>
      <c r="C299" s="43"/>
      <c r="D299" s="42" t="s">
        <v>310</v>
      </c>
      <c r="E299" s="42" t="s">
        <v>6</v>
      </c>
      <c r="F299" s="42" t="s">
        <v>4</v>
      </c>
      <c r="G299" s="42">
        <v>2</v>
      </c>
      <c r="H299" s="44"/>
      <c r="I299" s="45">
        <f t="shared" si="4"/>
        <v>0</v>
      </c>
    </row>
    <row r="300" spans="2:9" s="5" customFormat="1" ht="69.900000000000006" customHeight="1" x14ac:dyDescent="0.25">
      <c r="B300" s="42">
        <v>263</v>
      </c>
      <c r="C300" s="43"/>
      <c r="D300" s="42" t="s">
        <v>309</v>
      </c>
      <c r="E300" s="42" t="s">
        <v>3</v>
      </c>
      <c r="F300" s="42" t="s">
        <v>4</v>
      </c>
      <c r="G300" s="42">
        <v>30</v>
      </c>
      <c r="H300" s="44"/>
      <c r="I300" s="45">
        <f t="shared" si="4"/>
        <v>0</v>
      </c>
    </row>
    <row r="301" spans="2:9" s="5" customFormat="1" ht="69.900000000000006" customHeight="1" x14ac:dyDescent="0.25">
      <c r="B301" s="42">
        <v>264</v>
      </c>
      <c r="C301" s="43"/>
      <c r="D301" s="42" t="s">
        <v>308</v>
      </c>
      <c r="E301" s="42" t="s">
        <v>3</v>
      </c>
      <c r="F301" s="42" t="s">
        <v>4</v>
      </c>
      <c r="G301" s="42">
        <v>30</v>
      </c>
      <c r="H301" s="44"/>
      <c r="I301" s="45">
        <f t="shared" si="4"/>
        <v>0</v>
      </c>
    </row>
    <row r="302" spans="2:9" s="5" customFormat="1" ht="69.900000000000006" customHeight="1" x14ac:dyDescent="0.25">
      <c r="B302" s="42">
        <v>265</v>
      </c>
      <c r="C302" s="43"/>
      <c r="D302" s="42" t="s">
        <v>307</v>
      </c>
      <c r="E302" s="42" t="s">
        <v>3</v>
      </c>
      <c r="F302" s="42" t="s">
        <v>4</v>
      </c>
      <c r="G302" s="42">
        <v>5</v>
      </c>
      <c r="H302" s="44"/>
      <c r="I302" s="45">
        <f t="shared" si="4"/>
        <v>0</v>
      </c>
    </row>
    <row r="303" spans="2:9" s="5" customFormat="1" ht="69.900000000000006" customHeight="1" x14ac:dyDescent="0.25">
      <c r="B303" s="42">
        <v>266</v>
      </c>
      <c r="C303" s="43"/>
      <c r="D303" s="42" t="s">
        <v>306</v>
      </c>
      <c r="E303" s="42" t="s">
        <v>3</v>
      </c>
      <c r="F303" s="42" t="s">
        <v>4</v>
      </c>
      <c r="G303" s="42">
        <v>5</v>
      </c>
      <c r="H303" s="44"/>
      <c r="I303" s="45">
        <f t="shared" si="4"/>
        <v>0</v>
      </c>
    </row>
    <row r="304" spans="2:9" s="5" customFormat="1" ht="69.900000000000006" customHeight="1" x14ac:dyDescent="0.25">
      <c r="B304" s="42">
        <v>267</v>
      </c>
      <c r="C304" s="43"/>
      <c r="D304" s="42" t="s">
        <v>305</v>
      </c>
      <c r="E304" s="42" t="s">
        <v>3</v>
      </c>
      <c r="F304" s="42" t="s">
        <v>4</v>
      </c>
      <c r="G304" s="42">
        <v>5</v>
      </c>
      <c r="H304" s="44"/>
      <c r="I304" s="45">
        <f t="shared" si="4"/>
        <v>0</v>
      </c>
    </row>
    <row r="305" spans="2:9" s="5" customFormat="1" ht="69.900000000000006" customHeight="1" x14ac:dyDescent="0.25">
      <c r="B305" s="42">
        <v>268</v>
      </c>
      <c r="C305" s="43"/>
      <c r="D305" s="42" t="s">
        <v>304</v>
      </c>
      <c r="E305" s="42" t="s">
        <v>5</v>
      </c>
      <c r="F305" s="42" t="s">
        <v>4</v>
      </c>
      <c r="G305" s="42">
        <v>5</v>
      </c>
      <c r="H305" s="44"/>
      <c r="I305" s="45">
        <f t="shared" si="4"/>
        <v>0</v>
      </c>
    </row>
    <row r="306" spans="2:9" s="5" customFormat="1" ht="69.900000000000006" customHeight="1" x14ac:dyDescent="0.25">
      <c r="B306" s="42">
        <v>269</v>
      </c>
      <c r="C306" s="43"/>
      <c r="D306" s="42" t="s">
        <v>303</v>
      </c>
      <c r="E306" s="42" t="s">
        <v>5</v>
      </c>
      <c r="F306" s="42" t="s">
        <v>4</v>
      </c>
      <c r="G306" s="42">
        <v>5</v>
      </c>
      <c r="H306" s="44"/>
      <c r="I306" s="45">
        <f t="shared" si="4"/>
        <v>0</v>
      </c>
    </row>
    <row r="307" spans="2:9" s="5" customFormat="1" ht="69.900000000000006" customHeight="1" x14ac:dyDescent="0.25">
      <c r="B307" s="42">
        <v>270</v>
      </c>
      <c r="C307" s="43"/>
      <c r="D307" s="42" t="s">
        <v>302</v>
      </c>
      <c r="E307" s="42" t="s">
        <v>5</v>
      </c>
      <c r="F307" s="42" t="s">
        <v>4</v>
      </c>
      <c r="G307" s="42">
        <v>5</v>
      </c>
      <c r="H307" s="44"/>
      <c r="I307" s="45">
        <f t="shared" si="4"/>
        <v>0</v>
      </c>
    </row>
    <row r="308" spans="2:9" s="5" customFormat="1" ht="69.900000000000006" customHeight="1" x14ac:dyDescent="0.25">
      <c r="B308" s="42">
        <v>271</v>
      </c>
      <c r="C308" s="43"/>
      <c r="D308" s="42" t="s">
        <v>301</v>
      </c>
      <c r="E308" s="42" t="s">
        <v>3</v>
      </c>
      <c r="F308" s="42" t="s">
        <v>4</v>
      </c>
      <c r="G308" s="42">
        <v>5</v>
      </c>
      <c r="H308" s="44"/>
      <c r="I308" s="45">
        <f t="shared" si="4"/>
        <v>0</v>
      </c>
    </row>
    <row r="309" spans="2:9" s="5" customFormat="1" ht="69.900000000000006" customHeight="1" x14ac:dyDescent="0.25">
      <c r="B309" s="42">
        <v>272</v>
      </c>
      <c r="C309" s="43"/>
      <c r="D309" s="42" t="s">
        <v>300</v>
      </c>
      <c r="E309" s="42" t="s">
        <v>5</v>
      </c>
      <c r="F309" s="42" t="s">
        <v>4</v>
      </c>
      <c r="G309" s="42">
        <v>5</v>
      </c>
      <c r="H309" s="44"/>
      <c r="I309" s="45">
        <f t="shared" si="4"/>
        <v>0</v>
      </c>
    </row>
    <row r="310" spans="2:9" s="5" customFormat="1" ht="69.900000000000006" customHeight="1" x14ac:dyDescent="0.25">
      <c r="B310" s="42">
        <v>273</v>
      </c>
      <c r="C310" s="43"/>
      <c r="D310" s="42" t="s">
        <v>299</v>
      </c>
      <c r="E310" s="42" t="s">
        <v>3</v>
      </c>
      <c r="F310" s="42" t="s">
        <v>4</v>
      </c>
      <c r="G310" s="42">
        <v>5</v>
      </c>
      <c r="H310" s="44"/>
      <c r="I310" s="45">
        <f t="shared" si="4"/>
        <v>0</v>
      </c>
    </row>
    <row r="311" spans="2:9" s="5" customFormat="1" ht="69.900000000000006" customHeight="1" x14ac:dyDescent="0.25">
      <c r="B311" s="42">
        <v>274</v>
      </c>
      <c r="C311" s="43"/>
      <c r="D311" s="42" t="s">
        <v>298</v>
      </c>
      <c r="E311" s="42" t="s">
        <v>3</v>
      </c>
      <c r="F311" s="42" t="s">
        <v>4</v>
      </c>
      <c r="G311" s="42">
        <v>10</v>
      </c>
      <c r="H311" s="44"/>
      <c r="I311" s="45">
        <f t="shared" si="4"/>
        <v>0</v>
      </c>
    </row>
    <row r="312" spans="2:9" s="5" customFormat="1" ht="69.900000000000006" customHeight="1" x14ac:dyDescent="0.25">
      <c r="B312" s="42">
        <v>275</v>
      </c>
      <c r="C312" s="43"/>
      <c r="D312" s="42" t="s">
        <v>297</v>
      </c>
      <c r="E312" s="42" t="s">
        <v>3</v>
      </c>
      <c r="F312" s="42" t="s">
        <v>4</v>
      </c>
      <c r="G312" s="42">
        <v>15</v>
      </c>
      <c r="H312" s="44"/>
      <c r="I312" s="45">
        <f t="shared" si="4"/>
        <v>0</v>
      </c>
    </row>
    <row r="313" spans="2:9" s="5" customFormat="1" ht="69.900000000000006" customHeight="1" x14ac:dyDescent="0.25">
      <c r="B313" s="42">
        <v>276</v>
      </c>
      <c r="C313" s="43"/>
      <c r="D313" s="42" t="s">
        <v>296</v>
      </c>
      <c r="E313" s="42" t="s">
        <v>5</v>
      </c>
      <c r="F313" s="42" t="s">
        <v>4</v>
      </c>
      <c r="G313" s="42">
        <v>5</v>
      </c>
      <c r="H313" s="44"/>
      <c r="I313" s="45">
        <f t="shared" si="4"/>
        <v>0</v>
      </c>
    </row>
    <row r="314" spans="2:9" s="5" customFormat="1" ht="69.900000000000006" customHeight="1" x14ac:dyDescent="0.25">
      <c r="B314" s="42">
        <v>277</v>
      </c>
      <c r="C314" s="43"/>
      <c r="D314" s="42" t="s">
        <v>295</v>
      </c>
      <c r="E314" s="42" t="s">
        <v>5</v>
      </c>
      <c r="F314" s="42" t="s">
        <v>4</v>
      </c>
      <c r="G314" s="42">
        <v>5</v>
      </c>
      <c r="H314" s="44"/>
      <c r="I314" s="45">
        <f t="shared" si="4"/>
        <v>0</v>
      </c>
    </row>
    <row r="315" spans="2:9" s="5" customFormat="1" ht="69.900000000000006" customHeight="1" x14ac:dyDescent="0.25">
      <c r="B315" s="42">
        <v>278</v>
      </c>
      <c r="C315" s="43"/>
      <c r="D315" s="42" t="s">
        <v>294</v>
      </c>
      <c r="E315" s="42" t="s">
        <v>5</v>
      </c>
      <c r="F315" s="42" t="s">
        <v>4</v>
      </c>
      <c r="G315" s="42">
        <v>15</v>
      </c>
      <c r="H315" s="44"/>
      <c r="I315" s="45">
        <f t="shared" si="4"/>
        <v>0</v>
      </c>
    </row>
    <row r="316" spans="2:9" s="5" customFormat="1" ht="69.900000000000006" customHeight="1" x14ac:dyDescent="0.25">
      <c r="B316" s="42">
        <v>279</v>
      </c>
      <c r="C316" s="43"/>
      <c r="D316" s="42" t="s">
        <v>293</v>
      </c>
      <c r="E316" s="42" t="s">
        <v>3</v>
      </c>
      <c r="F316" s="42" t="s">
        <v>4</v>
      </c>
      <c r="G316" s="42">
        <v>5</v>
      </c>
      <c r="H316" s="44"/>
      <c r="I316" s="45">
        <f t="shared" si="4"/>
        <v>0</v>
      </c>
    </row>
    <row r="317" spans="2:9" s="5" customFormat="1" ht="69.900000000000006" customHeight="1" x14ac:dyDescent="0.25">
      <c r="B317" s="42">
        <v>280</v>
      </c>
      <c r="C317" s="43"/>
      <c r="D317" s="42" t="s">
        <v>292</v>
      </c>
      <c r="E317" s="42" t="s">
        <v>5</v>
      </c>
      <c r="F317" s="42" t="s">
        <v>4</v>
      </c>
      <c r="G317" s="42">
        <v>5</v>
      </c>
      <c r="H317" s="44"/>
      <c r="I317" s="45">
        <f t="shared" si="4"/>
        <v>0</v>
      </c>
    </row>
    <row r="318" spans="2:9" s="5" customFormat="1" ht="69.900000000000006" customHeight="1" x14ac:dyDescent="0.25">
      <c r="B318" s="42">
        <v>281</v>
      </c>
      <c r="C318" s="43"/>
      <c r="D318" s="42" t="s">
        <v>291</v>
      </c>
      <c r="E318" s="42" t="s">
        <v>3</v>
      </c>
      <c r="F318" s="42" t="s">
        <v>4</v>
      </c>
      <c r="G318" s="42">
        <v>5</v>
      </c>
      <c r="H318" s="44"/>
      <c r="I318" s="45">
        <f t="shared" si="4"/>
        <v>0</v>
      </c>
    </row>
    <row r="319" spans="2:9" s="5" customFormat="1" ht="69.900000000000006" customHeight="1" x14ac:dyDescent="0.25">
      <c r="B319" s="42">
        <v>282</v>
      </c>
      <c r="C319" s="43"/>
      <c r="D319" s="42" t="s">
        <v>290</v>
      </c>
      <c r="E319" s="42" t="s">
        <v>5</v>
      </c>
      <c r="F319" s="42" t="s">
        <v>4</v>
      </c>
      <c r="G319" s="42">
        <v>5</v>
      </c>
      <c r="H319" s="44"/>
      <c r="I319" s="45">
        <f t="shared" si="4"/>
        <v>0</v>
      </c>
    </row>
    <row r="320" spans="2:9" s="5" customFormat="1" ht="69.900000000000006" customHeight="1" x14ac:dyDescent="0.25">
      <c r="B320" s="42">
        <v>283</v>
      </c>
      <c r="C320" s="43"/>
      <c r="D320" s="42" t="s">
        <v>289</v>
      </c>
      <c r="E320" s="42" t="s">
        <v>3</v>
      </c>
      <c r="F320" s="42" t="s">
        <v>4</v>
      </c>
      <c r="G320" s="42">
        <v>2</v>
      </c>
      <c r="H320" s="44"/>
      <c r="I320" s="45">
        <f t="shared" si="4"/>
        <v>0</v>
      </c>
    </row>
    <row r="321" spans="2:11" s="5" customFormat="1" ht="69.900000000000006" customHeight="1" x14ac:dyDescent="0.25">
      <c r="B321" s="42">
        <v>284</v>
      </c>
      <c r="C321" s="43"/>
      <c r="D321" s="42" t="s">
        <v>288</v>
      </c>
      <c r="E321" s="42" t="s">
        <v>3</v>
      </c>
      <c r="F321" s="42" t="s">
        <v>4</v>
      </c>
      <c r="G321" s="42">
        <v>2</v>
      </c>
      <c r="H321" s="44"/>
      <c r="I321" s="45">
        <f t="shared" si="4"/>
        <v>0</v>
      </c>
    </row>
    <row r="322" spans="2:11" s="5" customFormat="1" ht="69.900000000000006" customHeight="1" x14ac:dyDescent="0.25">
      <c r="B322" s="42">
        <v>285</v>
      </c>
      <c r="C322" s="43"/>
      <c r="D322" s="42" t="s">
        <v>287</v>
      </c>
      <c r="E322" s="42" t="s">
        <v>5</v>
      </c>
      <c r="F322" s="42" t="s">
        <v>4</v>
      </c>
      <c r="G322" s="42">
        <v>2</v>
      </c>
      <c r="H322" s="44"/>
      <c r="I322" s="45">
        <f t="shared" si="4"/>
        <v>0</v>
      </c>
    </row>
    <row r="323" spans="2:11" s="5" customFormat="1" ht="69.900000000000006" customHeight="1" x14ac:dyDescent="0.25">
      <c r="B323" s="42">
        <v>286</v>
      </c>
      <c r="C323" s="43"/>
      <c r="D323" s="42" t="s">
        <v>286</v>
      </c>
      <c r="E323" s="42" t="s">
        <v>5</v>
      </c>
      <c r="F323" s="42" t="s">
        <v>4</v>
      </c>
      <c r="G323" s="42">
        <v>2</v>
      </c>
      <c r="H323" s="44"/>
      <c r="I323" s="45">
        <f t="shared" si="4"/>
        <v>0</v>
      </c>
    </row>
    <row r="324" spans="2:11" s="5" customFormat="1" ht="69.900000000000006" customHeight="1" x14ac:dyDescent="0.25">
      <c r="B324" s="42">
        <v>287</v>
      </c>
      <c r="C324" s="43"/>
      <c r="D324" s="42" t="s">
        <v>285</v>
      </c>
      <c r="E324" s="42" t="s">
        <v>3</v>
      </c>
      <c r="F324" s="42" t="s">
        <v>4</v>
      </c>
      <c r="G324" s="42">
        <v>10</v>
      </c>
      <c r="H324" s="44"/>
      <c r="I324" s="45">
        <f t="shared" si="4"/>
        <v>0</v>
      </c>
    </row>
    <row r="325" spans="2:11" s="5" customFormat="1" ht="69.900000000000006" customHeight="1" x14ac:dyDescent="0.25">
      <c r="B325" s="42">
        <v>288</v>
      </c>
      <c r="C325" s="43"/>
      <c r="D325" s="42" t="s">
        <v>284</v>
      </c>
      <c r="E325" s="42" t="s">
        <v>5</v>
      </c>
      <c r="F325" s="42" t="s">
        <v>4</v>
      </c>
      <c r="G325" s="42">
        <v>10</v>
      </c>
      <c r="H325" s="44"/>
      <c r="I325" s="45">
        <f t="shared" si="4"/>
        <v>0</v>
      </c>
    </row>
    <row r="326" spans="2:11" s="5" customFormat="1" ht="69.900000000000006" customHeight="1" x14ac:dyDescent="0.25">
      <c r="B326" s="42">
        <v>289</v>
      </c>
      <c r="C326" s="42"/>
      <c r="D326" s="42" t="s">
        <v>283</v>
      </c>
      <c r="E326" s="42" t="s">
        <v>3</v>
      </c>
      <c r="F326" s="42" t="s">
        <v>4</v>
      </c>
      <c r="G326" s="42">
        <v>10</v>
      </c>
      <c r="H326" s="44"/>
      <c r="I326" s="45">
        <f t="shared" si="4"/>
        <v>0</v>
      </c>
    </row>
    <row r="327" spans="2:11" s="5" customFormat="1" ht="69.900000000000006" customHeight="1" x14ac:dyDescent="0.25">
      <c r="B327" s="42">
        <v>290</v>
      </c>
      <c r="C327" s="42"/>
      <c r="D327" s="42" t="s">
        <v>282</v>
      </c>
      <c r="E327" s="42" t="s">
        <v>5</v>
      </c>
      <c r="F327" s="42" t="s">
        <v>4</v>
      </c>
      <c r="G327" s="42">
        <v>10</v>
      </c>
      <c r="H327" s="44"/>
      <c r="I327" s="45">
        <f t="shared" si="4"/>
        <v>0</v>
      </c>
    </row>
    <row r="328" spans="2:11" s="5" customFormat="1" ht="69.900000000000006" customHeight="1" x14ac:dyDescent="0.25">
      <c r="B328" s="42">
        <v>291</v>
      </c>
      <c r="C328" s="43"/>
      <c r="D328" s="42" t="s">
        <v>281</v>
      </c>
      <c r="E328" s="42" t="s">
        <v>3</v>
      </c>
      <c r="F328" s="42" t="s">
        <v>4</v>
      </c>
      <c r="G328" s="42">
        <v>2</v>
      </c>
      <c r="H328" s="44"/>
      <c r="I328" s="45">
        <f t="shared" si="4"/>
        <v>0</v>
      </c>
      <c r="K328" s="48"/>
    </row>
    <row r="329" spans="2:11" s="5" customFormat="1" ht="69.900000000000006" customHeight="1" x14ac:dyDescent="0.25">
      <c r="B329" s="42">
        <v>292</v>
      </c>
      <c r="C329" s="43"/>
      <c r="D329" s="42" t="s">
        <v>280</v>
      </c>
      <c r="E329" s="42" t="s">
        <v>5</v>
      </c>
      <c r="F329" s="42" t="s">
        <v>4</v>
      </c>
      <c r="G329" s="42">
        <v>2</v>
      </c>
      <c r="H329" s="44"/>
      <c r="I329" s="45">
        <f t="shared" si="4"/>
        <v>0</v>
      </c>
    </row>
    <row r="330" spans="2:11" s="5" customFormat="1" ht="69.900000000000006" customHeight="1" x14ac:dyDescent="0.25">
      <c r="B330" s="42">
        <v>293</v>
      </c>
      <c r="C330" s="43"/>
      <c r="D330" s="42" t="s">
        <v>276</v>
      </c>
      <c r="E330" s="42" t="s">
        <v>3</v>
      </c>
      <c r="F330" s="42" t="s">
        <v>4</v>
      </c>
      <c r="G330" s="42">
        <v>2</v>
      </c>
      <c r="H330" s="44"/>
      <c r="I330" s="45">
        <f t="shared" si="4"/>
        <v>0</v>
      </c>
    </row>
    <row r="331" spans="2:11" s="5" customFormat="1" ht="69.900000000000006" customHeight="1" x14ac:dyDescent="0.25">
      <c r="B331" s="42">
        <v>294</v>
      </c>
      <c r="C331" s="43"/>
      <c r="D331" s="42" t="s">
        <v>275</v>
      </c>
      <c r="E331" s="42" t="s">
        <v>5</v>
      </c>
      <c r="F331" s="42" t="s">
        <v>4</v>
      </c>
      <c r="G331" s="42">
        <v>2</v>
      </c>
      <c r="H331" s="44"/>
      <c r="I331" s="45">
        <f t="shared" si="4"/>
        <v>0</v>
      </c>
    </row>
    <row r="332" spans="2:11" s="5" customFormat="1" ht="69.900000000000006" customHeight="1" x14ac:dyDescent="0.25">
      <c r="B332" s="42">
        <v>295</v>
      </c>
      <c r="C332" s="43"/>
      <c r="D332" s="42" t="s">
        <v>274</v>
      </c>
      <c r="E332" s="42" t="s">
        <v>3</v>
      </c>
      <c r="F332" s="42" t="s">
        <v>4</v>
      </c>
      <c r="G332" s="42">
        <v>2</v>
      </c>
      <c r="H332" s="44"/>
      <c r="I332" s="45">
        <f t="shared" si="4"/>
        <v>0</v>
      </c>
    </row>
    <row r="333" spans="2:11" s="5" customFormat="1" ht="69.900000000000006" customHeight="1" x14ac:dyDescent="0.25">
      <c r="B333" s="42">
        <v>296</v>
      </c>
      <c r="C333" s="43"/>
      <c r="D333" s="42" t="s">
        <v>273</v>
      </c>
      <c r="E333" s="42" t="s">
        <v>5</v>
      </c>
      <c r="F333" s="42" t="s">
        <v>4</v>
      </c>
      <c r="G333" s="42">
        <v>2</v>
      </c>
      <c r="H333" s="44"/>
      <c r="I333" s="45">
        <f t="shared" si="4"/>
        <v>0</v>
      </c>
    </row>
    <row r="334" spans="2:11" s="5" customFormat="1" ht="69.900000000000006" customHeight="1" x14ac:dyDescent="0.25">
      <c r="B334" s="42">
        <v>297</v>
      </c>
      <c r="C334" s="43"/>
      <c r="D334" s="42" t="s">
        <v>277</v>
      </c>
      <c r="E334" s="42" t="s">
        <v>3</v>
      </c>
      <c r="F334" s="42" t="s">
        <v>4</v>
      </c>
      <c r="G334" s="42">
        <v>10</v>
      </c>
      <c r="H334" s="44"/>
      <c r="I334" s="45">
        <f t="shared" si="4"/>
        <v>0</v>
      </c>
    </row>
    <row r="335" spans="2:11" s="5" customFormat="1" ht="69.900000000000006" customHeight="1" x14ac:dyDescent="0.25">
      <c r="B335" s="42">
        <v>298</v>
      </c>
      <c r="C335" s="43"/>
      <c r="D335" s="42" t="s">
        <v>278</v>
      </c>
      <c r="E335" s="42" t="s">
        <v>5</v>
      </c>
      <c r="F335" s="42" t="s">
        <v>4</v>
      </c>
      <c r="G335" s="42">
        <v>10</v>
      </c>
      <c r="H335" s="44"/>
      <c r="I335" s="45">
        <f t="shared" si="4"/>
        <v>0</v>
      </c>
    </row>
    <row r="336" spans="2:11" s="5" customFormat="1" ht="69.900000000000006" customHeight="1" x14ac:dyDescent="0.25">
      <c r="B336" s="42">
        <v>299</v>
      </c>
      <c r="C336" s="43"/>
      <c r="D336" s="42" t="s">
        <v>278</v>
      </c>
      <c r="E336" s="42" t="s">
        <v>3</v>
      </c>
      <c r="F336" s="42" t="s">
        <v>4</v>
      </c>
      <c r="G336" s="42">
        <v>10</v>
      </c>
      <c r="H336" s="44"/>
      <c r="I336" s="45">
        <f t="shared" si="4"/>
        <v>0</v>
      </c>
    </row>
    <row r="337" spans="2:12" s="5" customFormat="1" ht="69.900000000000006" customHeight="1" x14ac:dyDescent="0.25">
      <c r="B337" s="42">
        <v>300</v>
      </c>
      <c r="C337" s="43"/>
      <c r="D337" s="42" t="s">
        <v>278</v>
      </c>
      <c r="E337" s="42" t="s">
        <v>5</v>
      </c>
      <c r="F337" s="42" t="s">
        <v>4</v>
      </c>
      <c r="G337" s="42">
        <v>10</v>
      </c>
      <c r="H337" s="44"/>
      <c r="I337" s="45">
        <f t="shared" si="4"/>
        <v>0</v>
      </c>
    </row>
    <row r="338" spans="2:12" s="5" customFormat="1" ht="69.900000000000006" customHeight="1" x14ac:dyDescent="0.25">
      <c r="B338" s="42">
        <v>301</v>
      </c>
      <c r="C338" s="43"/>
      <c r="D338" s="42" t="s">
        <v>279</v>
      </c>
      <c r="E338" s="42" t="s">
        <v>3</v>
      </c>
      <c r="F338" s="42" t="s">
        <v>4</v>
      </c>
      <c r="G338" s="42">
        <v>10</v>
      </c>
      <c r="H338" s="44"/>
      <c r="I338" s="45">
        <f t="shared" si="4"/>
        <v>0</v>
      </c>
    </row>
    <row r="339" spans="2:12" s="5" customFormat="1" ht="87.6" customHeight="1" x14ac:dyDescent="0.25">
      <c r="B339" s="42">
        <v>302</v>
      </c>
      <c r="C339" s="42"/>
      <c r="D339" s="42" t="s">
        <v>272</v>
      </c>
      <c r="E339" s="42" t="s">
        <v>3</v>
      </c>
      <c r="F339" s="42" t="s">
        <v>4</v>
      </c>
      <c r="G339" s="42">
        <v>1</v>
      </c>
      <c r="H339" s="44"/>
      <c r="I339" s="45">
        <f t="shared" si="4"/>
        <v>0</v>
      </c>
    </row>
    <row r="340" spans="2:12" s="5" customFormat="1" ht="87.6" customHeight="1" x14ac:dyDescent="0.25">
      <c r="B340" s="42">
        <v>303</v>
      </c>
      <c r="C340" s="42"/>
      <c r="D340" s="42" t="s">
        <v>271</v>
      </c>
      <c r="E340" s="42" t="s">
        <v>3</v>
      </c>
      <c r="F340" s="42" t="s">
        <v>4</v>
      </c>
      <c r="G340" s="42">
        <v>1</v>
      </c>
      <c r="H340" s="44"/>
      <c r="I340" s="45">
        <f t="shared" si="4"/>
        <v>0</v>
      </c>
    </row>
    <row r="341" spans="2:12" ht="27" customHeight="1" x14ac:dyDescent="0.25">
      <c r="B341" s="55" t="s">
        <v>343</v>
      </c>
      <c r="C341" s="55"/>
      <c r="D341" s="55"/>
      <c r="E341" s="55"/>
      <c r="F341" s="55"/>
      <c r="G341" s="55"/>
      <c r="H341" s="55"/>
      <c r="I341" s="56">
        <f>SUM(I38:I340)</f>
        <v>0</v>
      </c>
    </row>
    <row r="342" spans="2:12" ht="24.6" customHeight="1" x14ac:dyDescent="0.25">
      <c r="B342" s="36" t="s">
        <v>8</v>
      </c>
      <c r="C342" s="36"/>
      <c r="D342" s="36"/>
      <c r="E342" s="36"/>
      <c r="F342" s="36"/>
      <c r="G342" s="36"/>
      <c r="H342" s="36"/>
      <c r="I342" s="36"/>
    </row>
    <row r="343" spans="2:12" s="8" customFormat="1" ht="36.6" customHeight="1" x14ac:dyDescent="0.3">
      <c r="B343" s="38" t="s">
        <v>47</v>
      </c>
      <c r="C343" s="38"/>
      <c r="D343" s="38"/>
      <c r="E343" s="38"/>
      <c r="F343" s="38"/>
      <c r="G343" s="38"/>
      <c r="H343" s="38"/>
      <c r="I343" s="38"/>
      <c r="J343" s="40"/>
      <c r="K343" s="40"/>
      <c r="L343" s="40"/>
    </row>
    <row r="344" spans="2:12" s="8" customFormat="1" ht="56.4" customHeight="1" x14ac:dyDescent="0.3">
      <c r="B344" s="39" t="s">
        <v>50</v>
      </c>
      <c r="C344" s="39"/>
      <c r="D344" s="39"/>
      <c r="E344" s="39"/>
      <c r="F344" s="39"/>
      <c r="G344" s="39"/>
      <c r="H344" s="39"/>
      <c r="I344" s="39"/>
      <c r="J344" s="41"/>
      <c r="K344" s="41"/>
      <c r="L344" s="41"/>
    </row>
    <row r="345" spans="2:12" s="33" customFormat="1" ht="48" customHeight="1" x14ac:dyDescent="0.3">
      <c r="B345" s="37" t="s">
        <v>49</v>
      </c>
      <c r="C345" s="37"/>
      <c r="D345" s="37"/>
      <c r="E345" s="37"/>
      <c r="F345" s="37"/>
      <c r="G345" s="37"/>
      <c r="H345" s="37"/>
      <c r="I345" s="37"/>
    </row>
  </sheetData>
  <mergeCells count="58">
    <mergeCell ref="B345:I345"/>
    <mergeCell ref="B22:I22"/>
    <mergeCell ref="B35:I35"/>
    <mergeCell ref="B34:I34"/>
    <mergeCell ref="B28:I28"/>
    <mergeCell ref="B24:I24"/>
    <mergeCell ref="B23:I23"/>
    <mergeCell ref="B341:H341"/>
    <mergeCell ref="B342:I342"/>
    <mergeCell ref="B343:I343"/>
    <mergeCell ref="B344:I344"/>
    <mergeCell ref="E25:F25"/>
    <mergeCell ref="E26:F26"/>
    <mergeCell ref="E27:F27"/>
    <mergeCell ref="G25:H25"/>
    <mergeCell ref="G26:H26"/>
    <mergeCell ref="G27:H27"/>
    <mergeCell ref="B29:I29"/>
    <mergeCell ref="B30:I30"/>
    <mergeCell ref="B31:I31"/>
    <mergeCell ref="B32:C32"/>
    <mergeCell ref="D32:E32"/>
    <mergeCell ref="F32:G32"/>
    <mergeCell ref="B33:C33"/>
    <mergeCell ref="D33:E33"/>
    <mergeCell ref="F33:G33"/>
    <mergeCell ref="H32:I32"/>
    <mergeCell ref="H33:I33"/>
    <mergeCell ref="B20:I20"/>
    <mergeCell ref="B21:I21"/>
    <mergeCell ref="B17:I17"/>
    <mergeCell ref="B18:I18"/>
    <mergeCell ref="B19:I19"/>
    <mergeCell ref="B16:I16"/>
    <mergeCell ref="B15:I15"/>
    <mergeCell ref="B10:C10"/>
    <mergeCell ref="B14:I14"/>
    <mergeCell ref="B13:I13"/>
    <mergeCell ref="B12:I12"/>
    <mergeCell ref="D10:I10"/>
    <mergeCell ref="B7:C7"/>
    <mergeCell ref="B8:C8"/>
    <mergeCell ref="B9:C9"/>
    <mergeCell ref="D8:I8"/>
    <mergeCell ref="D9:I9"/>
    <mergeCell ref="B1:I1"/>
    <mergeCell ref="B4:C4"/>
    <mergeCell ref="B5:C5"/>
    <mergeCell ref="D4:I4"/>
    <mergeCell ref="D5:I5"/>
    <mergeCell ref="H36:H37"/>
    <mergeCell ref="I36:I37"/>
    <mergeCell ref="B36:B37"/>
    <mergeCell ref="C36:C37"/>
    <mergeCell ref="D36:D37"/>
    <mergeCell ref="E36:E37"/>
    <mergeCell ref="F36:F37"/>
    <mergeCell ref="G36:G37"/>
  </mergeCells>
  <pageMargins left="0.51181102362204722" right="0.51181102362204722" top="0.74803149606299213" bottom="0.74803149606299213"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Sheet1!_Hlk65752576</vt:lpstr>
      <vt:lpstr>Sheet1!_Hlk66103369</vt:lpstr>
      <vt:lpstr>Sheet1!_Hlk66107017</vt:lpstr>
      <vt:lpstr>Sheet1!_Hlk66108670</vt:lpstr>
      <vt:lpstr>Sheet1!_Hlk69207207</vt:lpstr>
      <vt:lpstr>Sheet1!_Hlk69209354</vt:lpstr>
      <vt:lpstr>Sheet1!_Hlk69210843</vt:lpstr>
      <vt:lpstr>Sheet1!_Hlk69217655</vt:lpstr>
      <vt:lpstr>Sheet1!_Hlk69285490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Palkavnieks</dc:creator>
  <cp:lastModifiedBy>Inga Selecka</cp:lastModifiedBy>
  <dcterms:created xsi:type="dcterms:W3CDTF">2015-06-05T18:17:20Z</dcterms:created>
  <dcterms:modified xsi:type="dcterms:W3CDTF">2021-04-30T07:10:53Z</dcterms:modified>
</cp:coreProperties>
</file>