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rigassatiksme-my.sharepoint.com/personal/sintija_kristapure_rigassatiksme_lv/Documents/Documents/aAa/Tirgus izpētes/5_Sastatnes/"/>
    </mc:Choice>
  </mc:AlternateContent>
  <xr:revisionPtr revIDLastSave="56" documentId="8_{519D77FA-814B-4A20-8FD6-0936A3732669}" xr6:coauthVersionLast="47" xr6:coauthVersionMax="47" xr10:uidLastSave="{045179F3-DE24-440E-90C6-16EDA5AC38A7}"/>
  <bookViews>
    <workbookView xWindow="-120" yWindow="-120" windowWidth="29040" windowHeight="15840" xr2:uid="{64143825-96EC-44F8-81FB-67FFB5CE1EF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9" i="1" l="1"/>
  <c r="A16" i="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F69" i="1"/>
</calcChain>
</file>

<file path=xl/sharedStrings.xml><?xml version="1.0" encoding="utf-8"?>
<sst xmlns="http://schemas.openxmlformats.org/spreadsheetml/2006/main" count="69" uniqueCount="69">
  <si>
    <t>Daudzums</t>
  </si>
  <si>
    <t>Ilustrācija</t>
  </si>
  <si>
    <t xml:space="preserve">Apraksts </t>
  </si>
  <si>
    <t>Cena</t>
  </si>
  <si>
    <t>Cena ar atlaidi</t>
  </si>
  <si>
    <t>Summa(eur)</t>
  </si>
  <si>
    <t>Atlaide(%)</t>
  </si>
  <si>
    <t>Kopā:</t>
  </si>
  <si>
    <t>Nr.p.k.</t>
  </si>
  <si>
    <t>Sastatnes atbilst:</t>
  </si>
  <si>
    <t>Latvijas standartiem LVS EN 12810-1 "Fasāžu sastatnes no rūpnieciski ražotiem komponentiem – 1. daļa: Izstrādājumu specifikācija", LVS EN 12810-2 "Fasāžu sastatnes no rūpnieciski ražotiem komponentiem – 2. daļa: Īpašas metodes konstrukciju projektēšanai", LVS EN 12811-1 "Pagaidu darba iekārtas – 1. daļa: Sastatnes – konstrukcijas prasības un vispārīgais dizains", LVS EN 12811-3 "Pagaidu darba iekārtas – 3. daļa: Slodzes pārbaude" un LVS EN 1004 "No rūpnieciski ražotiem elementiem izgatavoti pārvietojamie torņi, kas paredzēti pieejām un strādāšanai. Materiāli, izmēri, aprēķina slodzes, drošības un konstrukciju prasības".</t>
  </si>
  <si>
    <t>Diagonālā sasaite ar ķīļa pus-sakabi 2,8 m</t>
  </si>
  <si>
    <t>Diagonālā sasaite ar ķīļa pus-sakabi, 3,2 m</t>
  </si>
  <si>
    <t>Diagonālā sasaite ar ķīļa pus-sakabi, 3,6m</t>
  </si>
  <si>
    <t xml:space="preserve"> Ķīļu grozāma sakabes uzmava</t>
  </si>
  <si>
    <t>Ķīļveidīga sakabe, platums  19 mm</t>
  </si>
  <si>
    <t xml:space="preserve">Režģa sija 5,14 m </t>
  </si>
  <si>
    <t>Sija rāmja režģa sijai 0,73 m</t>
  </si>
  <si>
    <t>Tērauda vidējais škēsstienis režģa sijai 0,73 m</t>
  </si>
  <si>
    <t>Paplatinājuma priekšējais aizargbarjeras balsts</t>
  </si>
  <si>
    <t>Alumīnija izbīdāma montāžas aizsargmarga 20,07/3,07 m</t>
  </si>
  <si>
    <t>Nokrišņu aizsardzības barjera augšējā līmenī</t>
  </si>
  <si>
    <t>T4 - ko tas nozīmē?</t>
  </si>
  <si>
    <t>Tehniskā specifikācija</t>
  </si>
  <si>
    <t>Parsības</t>
  </si>
  <si>
    <t>Spunde 0,19 m ar tapu</t>
  </si>
  <si>
    <t xml:space="preserve">Alumīnija apakšēja pārsedzes sija 2,57 m </t>
  </si>
  <si>
    <t>Alumīnija apakšēja pārsedzes sija 3,07 m</t>
  </si>
  <si>
    <t>Regulējams tērauda rāmis 2 x 0,73 m, caurule Ø 48,3 mm.</t>
  </si>
  <si>
    <t>Karsti cinkots tērauds, portāla rāmis GP 2,20 x 1.5 m, caurule Ø 48,3 mm. Piederumi - sastatņu garenvirziena barjera ar kronšteinu margu kastēm</t>
  </si>
  <si>
    <t>Karsti cinkots tērauds, tērauda balansēšanas rāmis GP 1,5 x 0,73 m, caurule Ø 48,3 mm. Ar margu kasti un borta konusiem.</t>
  </si>
  <si>
    <t>Karsti cinkota tērauda rāmis GP 0,66 x 0,73 m. Caurule Ø 48,3 mm</t>
  </si>
  <si>
    <t>Karsti cinkots tērauda balustrādes rāmis 2,00 x 0,73 m. Caurule Ø 48,3 mm.</t>
  </si>
  <si>
    <t>Cinkota tērauda kronšteina konsoles  elements 1 x 0,73 m. Caurule Ø 48,3 mm.</t>
  </si>
  <si>
    <t xml:space="preserve"> Regulējama pamatnes bāze fasādes sastatnēm. Materiāls karsti cinkots tērauds. Maksimālais vārpstas gājiens 41 cm. Krāsu un griezuma marķējums vārpstas ceļa ierobežošanai. Ārējais diametrs 38 mm
Izturīgs un pašattīrošs apaļš pavediens
Izturīga pamatplāksne 150 x 150 mm.
Vārpstas uzgriežņa ārējā spārna izmērs 205 mm, bez bloķēšanas ierīces. Diametrs:
Ø 38 mm.</t>
  </si>
  <si>
    <t>Regulējama pamatnes plātne 150 pastiprināta. Materiāls karsti cinkots tērauds. Maksimālais vārpstas gājiens 82 cm. Krāsu un griezuma marķējums vārpstas ceļa ierobežošanai
Ārējais diametrs 38 mm. Izturīgs un pašattīrošs apaļš pavediens. Izturīga pamatplāksne 150 x 150 mm. Vārpstas uzgriežņa ārējā spārna izmērs 205 mm. Bez bloķēšanas ierīces
Bezsistēmas piederumi sastatnēm. Diametrs:
Ø 38 mm</t>
  </si>
  <si>
    <t>bezsistēmas kāju vārpsta 60 (pastiptināta) fasādes sastatnēm, augstumā regulējamā, grozāma ap savu asi. 
Diametrs: Ø 38 mm. 
Materiāls karsti cinkots tērauds
Maksimālais vārpstas gājiens 32 cm
Krāsu un griezuma marķējums vārpstas ceļa ierobežošanai
Ārējais diametrs 38 mm
Izturīgs un pašattīrošs apaļš pavediens
Grozāma cieta pamatplāksne 150 x 150 mm
Vārpstas uzgriežņa ārējā spārna izmērs 205 mm</t>
  </si>
  <si>
    <t xml:space="preserve"> U-Tērauda pamatne T4
Platums 0,32 m
Garums 2,57 m
Izlietot līdz 5. klases ielādei
Karsti cinkots tērauds
Perforēta, neslīdoša darba virsma</t>
  </si>
  <si>
    <t>BE U-Tērauda pamatne T4 
Platums 0,32 m
Garums 2,07 m
Izlietot līdz 6. klases ielādei
Karsti cinkots tērauds
Perforēta, neslīdoša darba virsma</t>
  </si>
  <si>
    <t>BE U-Tērauda pamatne T4 
Platums 0,32 m
Garums 3,07 m
Izlietot līdz 4. klases ielādei
Karsti cinkots tērauds
Perforēta, neslīdoša darba virsma</t>
  </si>
  <si>
    <t>U pamatenes klāja pāreja 2.57 x 0.61 m ar integrētām grīdas kāpnēm, ar lūku. 
Platums 0,61 m
Garums 2,57 m
Līdz 3. klases ielādei
Alumīnija spar profils ar kniedētiem tērauda vāciņiem
Saplākšņa panelis BFU 100G ar fenola sveķu pārklājumu un puves aizsardzību
Ar integrētām grīdas kāpnēm
Viegls, neslīdošs un viegli sakraujams</t>
  </si>
  <si>
    <t>Atsevišķa tērauda marga 2,57 m. Caurule Ø 33,7 mm</t>
  </si>
  <si>
    <t>Atsevišķa tērauda marga 2,07 m. Caurule Ø 33,7 mm</t>
  </si>
  <si>
    <t>Atsevišķa tērauda marga 3,07 m. Caurule Ø 33,7 mm</t>
  </si>
  <si>
    <t>Augšējais starpposma rāmis, margu atbalstam, tērauds 1,00 x 0,73 m. Caurule Ø 48.3 mm</t>
  </si>
  <si>
    <t>Augšējais gala rāmis priekšējo margu atbalstam,  tērauds 1,00 x 0,73 m. Caurule Ø 48,3 mm</t>
  </si>
  <si>
    <t>Sekcijas diagonālais savienojums rāmim ar rāmi 1,77 m 19 WS. Caurule Ø 48,3 mm</t>
  </si>
  <si>
    <t>Ātrās sakabes sienas saite 97, 0,69 m. Caurule Ø 48,3 mm</t>
  </si>
  <si>
    <t>Tērauda dubultā gala marga 0,73 m. Caurule Ø 33,7 mm. Atslēgas platums 19 mm.</t>
  </si>
  <si>
    <t>Aizasargmargu slīpā aizsargstieņa uzmavas savienojums. Savienošana ar kārbu un drošības ķīli
Ķīļveida galva stiprināšanai - montāža bez iespējamas atslēgas
Var izmantot caurulei Ø 48,3 mm</t>
  </si>
  <si>
    <t>Aizsargmargas savienojums ar euro rāmi. Ātra iekšējo margu montāža
Montāža, pievienojoties un pagriežot</t>
  </si>
  <si>
    <t>Ātri savienojams kājas dēlis 0,73 m. 
Materiāls koks
Izmēri 0,73 m x 0,15 m</t>
  </si>
  <si>
    <t>Ātri savienojams kājas dēlis 2,07 m. 
Materiāls koks
Izmēri 2,07 m x 0,15 m</t>
  </si>
  <si>
    <t>Ātri savienojams kājas dēlis 3,07m. 
Materiāls koks
Izmēri 3,07 m x 0,15 m</t>
  </si>
  <si>
    <t>Ātri savienojams kājas dēlis 2,57 m. 
Materiāls koks
Izmēri 2,57 m x 0,15 m</t>
  </si>
  <si>
    <t>Režģa sijas sakabe. 90° savienojumam uz cauruļu ass ar Ø 48,3mm
Atslēgas platums 19</t>
  </si>
  <si>
    <t>Malu aizsardzības skava. (Parapeta skava)
Kontroles diapazons:16 - 33 cm
Garums 0,58 m
Diametrs Ø 38 mm</t>
  </si>
  <si>
    <t>Ātri savienojams aizsargbarjeru stienis. 0,88 m
parapeta skavai</t>
  </si>
  <si>
    <t>Tapu paletes montāžas rāmis 0,73 m 
Ārējie izmēri 1,20 x 0,77 m
Materiāls cinkots tērauds</t>
  </si>
  <si>
    <t>Drošības stienis (rāmja tapas paletes regulēšanai).
Garums 1,20 m
Materiāls cinkots tērauds
Regulēšanas rāmja tapas paletei 0,73 m un 1,09 m</t>
  </si>
  <si>
    <t>Atbalsta stienis rāmja paletei, garums 1,12 m, drošības slēgmehānisms rāmja tapas paletes regulēšanai. 
Materiāls cinkots tērauds
rāmja tapas paletes regulēšanai 0,73 m un 1,09 m</t>
  </si>
  <si>
    <t>Tērauda balansēšanas rāmis. 
Materiāls karsti cinkots tērauds
Augstums 1,00 m
Platums 0,73 m
Ar bezceļu kasti un borta konusiem. 
Caurule Ø 48,3 mm</t>
  </si>
  <si>
    <t>Dubultā skavas sakabe 19 mm. Cinkots tērauds izmantošanai uz tērauda un alumīnija caurulēm</t>
  </si>
  <si>
    <t>Grozāma skavas sakabe 19 MM jebkuram cauruļu leņķiskam savienojumam ar Ø 48.3mm
B klase, EN 74-1 SW B C3 M, kvalitāte uzraudzīta
izmantošanai B klasē uz tērauda un alumīnija caurulēm. Atslēgas platums 19</t>
  </si>
  <si>
    <t>Tērauda sastatņu caurule 1,5 m.
 Garums 1,50m
Ø 48,3 
Biezums 4,0 mm 
Karsti cinkots tērauds
Saskaņā ar DIN EN 39</t>
  </si>
  <si>
    <t>Sarkana bloķēšanas tapa. Tērauds. Diametrs 
Ø 11 mm</t>
  </si>
  <si>
    <t xml:space="preserve">Konsoles kronšteins pastriprināts ar iznesumu 0,73m, ar cauruļu savienotāju,
atslēgas platums 19 mm </t>
  </si>
  <si>
    <t>Pasūtītājs patur tiesības izvēlēties preces mazākā apjomā, ja piedāvājums pārsniegs plānotās izmaksas.</t>
  </si>
  <si>
    <t>Piedāvātajām sastatnēm ir jābūt komplektējamām ar LAYHER ražotajām fasādes sastetnēm.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</si>
</sst>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b/>
      <i/>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sz val="11"/>
      <name val="Calibri"/>
      <family val="2"/>
      <charset val="186"/>
      <scheme val="minor"/>
    </font>
    <font>
      <u/>
      <sz val="11"/>
      <color theme="10"/>
      <name val="Calibri"/>
      <family val="2"/>
      <charset val="186"/>
      <scheme val="minor"/>
    </font>
    <font>
      <sz val="11"/>
      <color rgb="FF00B0F0"/>
      <name val="Calibri"/>
      <family val="2"/>
      <charset val="186"/>
      <scheme val="minor"/>
    </font>
    <font>
      <sz val="10"/>
      <color rgb="FF00B0F0"/>
      <name val="Arial"/>
      <family val="2"/>
      <charset val="186"/>
    </font>
    <font>
      <sz val="11"/>
      <color theme="1"/>
      <name val="Times New Roman"/>
      <family val="1"/>
      <charset val="186"/>
    </font>
    <font>
      <b/>
      <i/>
      <sz val="11"/>
      <color theme="1"/>
      <name val="Times New Roman"/>
      <family val="1"/>
      <charset val="18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1" fillId="0" borderId="1" xfId="0" applyFont="1" applyBorder="1"/>
    <xf numFmtId="0" fontId="0" fillId="0" borderId="1" xfId="0" applyBorder="1"/>
    <xf numFmtId="0" fontId="1" fillId="0" borderId="1" xfId="0" applyFont="1" applyBorder="1" applyAlignment="1">
      <alignment horizontal="center"/>
    </xf>
    <xf numFmtId="0" fontId="0" fillId="0" borderId="1" xfId="0" applyBorder="1" applyAlignment="1">
      <alignment horizontal="center"/>
    </xf>
    <xf numFmtId="2" fontId="0" fillId="0" borderId="1" xfId="0" applyNumberFormat="1" applyBorder="1"/>
    <xf numFmtId="2" fontId="1" fillId="0" borderId="1" xfId="0" applyNumberFormat="1" applyFont="1" applyBorder="1"/>
    <xf numFmtId="2" fontId="2" fillId="0" borderId="0" xfId="0" applyNumberFormat="1" applyFont="1"/>
    <xf numFmtId="0" fontId="3" fillId="0" borderId="0" xfId="0" applyFont="1"/>
    <xf numFmtId="0" fontId="4" fillId="0" borderId="0" xfId="0" applyFont="1"/>
    <xf numFmtId="0" fontId="5" fillId="0" borderId="0" xfId="1"/>
    <xf numFmtId="0" fontId="6" fillId="0" borderId="1" xfId="0" applyFont="1" applyBorder="1"/>
    <xf numFmtId="0" fontId="7" fillId="0" borderId="0" xfId="0" applyFont="1" applyAlignment="1">
      <alignment horizontal="left" vertical="center" wrapText="1" indent="1"/>
    </xf>
    <xf numFmtId="0" fontId="2" fillId="0" borderId="1" xfId="0" applyFont="1" applyBorder="1"/>
    <xf numFmtId="0" fontId="0" fillId="0" borderId="1" xfId="0" applyFill="1" applyBorder="1"/>
    <xf numFmtId="0" fontId="4" fillId="0" borderId="1" xfId="0" applyFont="1" applyBorder="1" applyAlignment="1">
      <alignment wrapText="1"/>
    </xf>
    <xf numFmtId="0" fontId="4" fillId="0" borderId="1" xfId="0" applyFont="1" applyBorder="1" applyAlignment="1">
      <alignment vertical="justify" wrapText="1"/>
    </xf>
    <xf numFmtId="0" fontId="8" fillId="0" borderId="0" xfId="0" applyFont="1"/>
    <xf numFmtId="0" fontId="8" fillId="0" borderId="0" xfId="0" applyFont="1" applyAlignment="1">
      <alignment horizontal="left" wrapText="1"/>
    </xf>
    <xf numFmtId="0" fontId="0" fillId="0" borderId="0" xfId="0" applyAlignment="1">
      <alignment horizontal="center"/>
    </xf>
    <xf numFmtId="0" fontId="8" fillId="0" borderId="0" xfId="0" applyFont="1" applyAlignment="1">
      <alignment horizontal="left" wrapText="1"/>
    </xf>
    <xf numFmtId="0" fontId="9" fillId="0" borderId="0" xfId="0" applyFont="1" applyAlignment="1">
      <alignment horizontal="left"/>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DFE8F-EAB8-4456-856A-3BC9C9C738CE}">
  <dimension ref="A2:P71"/>
  <sheetViews>
    <sheetView tabSelected="1" topLeftCell="A7" zoomScale="110" zoomScaleNormal="110" workbookViewId="0">
      <selection activeCell="D18" sqref="D18"/>
    </sheetView>
  </sheetViews>
  <sheetFormatPr defaultRowHeight="15" x14ac:dyDescent="0.25"/>
  <cols>
    <col min="2" max="2" width="43.85546875" customWidth="1"/>
    <col min="3" max="3" width="12.140625" customWidth="1"/>
    <col min="4" max="4" width="24.28515625" customWidth="1"/>
    <col min="5" max="5" width="41.28515625" customWidth="1"/>
    <col min="6" max="6" width="14.140625" customWidth="1"/>
    <col min="7" max="7" width="11.140625" customWidth="1"/>
    <col min="8" max="8" width="14.28515625" customWidth="1"/>
    <col min="9" max="9" width="13" customWidth="1"/>
  </cols>
  <sheetData>
    <row r="2" spans="1:16" x14ac:dyDescent="0.25">
      <c r="B2" s="19" t="s">
        <v>23</v>
      </c>
      <c r="C2" s="19"/>
      <c r="D2" s="19"/>
      <c r="E2" s="19"/>
    </row>
    <row r="3" spans="1:16" x14ac:dyDescent="0.25">
      <c r="C3" s="8"/>
    </row>
    <row r="4" spans="1:16" x14ac:dyDescent="0.25">
      <c r="A4" t="s">
        <v>9</v>
      </c>
      <c r="C4" s="8"/>
    </row>
    <row r="5" spans="1:16" x14ac:dyDescent="0.25">
      <c r="A5" s="20" t="s">
        <v>10</v>
      </c>
      <c r="B5" s="20"/>
      <c r="C5" s="20"/>
      <c r="D5" s="20"/>
      <c r="E5" s="20"/>
    </row>
    <row r="6" spans="1:16" ht="49.5" customHeight="1" x14ac:dyDescent="0.25">
      <c r="A6" s="20"/>
      <c r="B6" s="20"/>
      <c r="C6" s="20"/>
      <c r="D6" s="20"/>
      <c r="E6" s="20"/>
    </row>
    <row r="7" spans="1:16" ht="6.75" customHeight="1" x14ac:dyDescent="0.25">
      <c r="A7" s="18"/>
      <c r="B7" s="18"/>
      <c r="C7" s="18"/>
      <c r="D7" s="18"/>
      <c r="E7" s="18"/>
    </row>
    <row r="8" spans="1:16" x14ac:dyDescent="0.25">
      <c r="A8" s="17" t="s">
        <v>67</v>
      </c>
      <c r="B8" s="17"/>
      <c r="C8" s="17"/>
      <c r="D8" s="17"/>
      <c r="E8" s="17"/>
    </row>
    <row r="9" spans="1:16" ht="4.5" customHeight="1" x14ac:dyDescent="0.25">
      <c r="A9" s="17"/>
      <c r="B9" s="17"/>
      <c r="C9" s="17"/>
      <c r="D9" s="17"/>
      <c r="E9" s="17"/>
    </row>
    <row r="10" spans="1:16" x14ac:dyDescent="0.25">
      <c r="A10" s="21" t="s">
        <v>68</v>
      </c>
      <c r="B10" s="21"/>
      <c r="C10" s="21"/>
      <c r="D10" s="21"/>
      <c r="E10" s="21"/>
    </row>
    <row r="11" spans="1:16" x14ac:dyDescent="0.25">
      <c r="C11" s="19"/>
      <c r="D11" s="19"/>
      <c r="E11" s="19"/>
      <c r="F11" s="19"/>
      <c r="G11" s="19"/>
      <c r="H11" s="19"/>
      <c r="I11" s="19"/>
      <c r="J11" s="19"/>
      <c r="K11" s="19"/>
      <c r="L11" s="19"/>
      <c r="M11" s="19"/>
      <c r="N11" s="19"/>
      <c r="O11" s="19"/>
      <c r="P11" s="19"/>
    </row>
    <row r="13" spans="1:16" x14ac:dyDescent="0.25">
      <c r="A13" s="3" t="s">
        <v>8</v>
      </c>
      <c r="B13" s="3" t="s">
        <v>24</v>
      </c>
      <c r="C13" s="3" t="s">
        <v>0</v>
      </c>
      <c r="D13" s="3" t="s">
        <v>1</v>
      </c>
      <c r="E13" s="3" t="s">
        <v>2</v>
      </c>
      <c r="F13" s="3" t="s">
        <v>3</v>
      </c>
      <c r="G13" s="3" t="s">
        <v>6</v>
      </c>
      <c r="H13" s="3" t="s">
        <v>4</v>
      </c>
      <c r="I13" s="3" t="s">
        <v>5</v>
      </c>
    </row>
    <row r="15" spans="1:16" ht="30" x14ac:dyDescent="0.25">
      <c r="A15" s="4">
        <v>1</v>
      </c>
      <c r="B15" s="15" t="s">
        <v>28</v>
      </c>
      <c r="C15" s="4">
        <v>72</v>
      </c>
      <c r="D15" s="14"/>
      <c r="E15" s="2"/>
      <c r="F15" s="2"/>
      <c r="G15" s="2"/>
      <c r="H15" s="2"/>
      <c r="I15" s="5"/>
    </row>
    <row r="16" spans="1:16" ht="45" customHeight="1" x14ac:dyDescent="0.25">
      <c r="A16" s="4">
        <f>A15+1</f>
        <v>2</v>
      </c>
      <c r="B16" s="15" t="s">
        <v>29</v>
      </c>
      <c r="C16" s="4">
        <v>10</v>
      </c>
      <c r="D16" s="2"/>
      <c r="E16" s="2"/>
      <c r="F16" s="2"/>
      <c r="G16" s="2"/>
      <c r="H16" s="5"/>
      <c r="I16" s="5"/>
    </row>
    <row r="17" spans="1:9" ht="42.75" customHeight="1" x14ac:dyDescent="0.25">
      <c r="A17" s="4">
        <f t="shared" ref="A17:A67" si="0">A16+1</f>
        <v>3</v>
      </c>
      <c r="B17" s="15" t="s">
        <v>30</v>
      </c>
      <c r="C17" s="4">
        <v>5</v>
      </c>
      <c r="D17" s="2"/>
      <c r="E17" s="2"/>
      <c r="F17" s="2"/>
      <c r="G17" s="2"/>
      <c r="H17" s="5"/>
      <c r="I17" s="5"/>
    </row>
    <row r="18" spans="1:9" ht="27.95" customHeight="1" x14ac:dyDescent="0.25">
      <c r="A18" s="4">
        <f t="shared" si="0"/>
        <v>4</v>
      </c>
      <c r="B18" s="15" t="s">
        <v>31</v>
      </c>
      <c r="C18" s="4">
        <v>5</v>
      </c>
      <c r="D18" s="2"/>
      <c r="E18" s="2"/>
      <c r="F18" s="2"/>
      <c r="G18" s="2"/>
      <c r="H18" s="5"/>
      <c r="I18" s="5"/>
    </row>
    <row r="19" spans="1:9" ht="30" x14ac:dyDescent="0.25">
      <c r="A19" s="4">
        <f t="shared" si="0"/>
        <v>5</v>
      </c>
      <c r="B19" s="15" t="s">
        <v>32</v>
      </c>
      <c r="C19" s="4">
        <v>5</v>
      </c>
      <c r="D19" s="2"/>
      <c r="E19" s="2"/>
      <c r="F19" s="2"/>
      <c r="G19" s="2"/>
      <c r="H19" s="5"/>
      <c r="I19" s="5"/>
    </row>
    <row r="20" spans="1:9" ht="30" x14ac:dyDescent="0.25">
      <c r="A20" s="4">
        <f t="shared" si="0"/>
        <v>6</v>
      </c>
      <c r="B20" s="16" t="s">
        <v>33</v>
      </c>
      <c r="C20" s="4">
        <v>10</v>
      </c>
      <c r="D20" s="2"/>
      <c r="E20" s="2"/>
      <c r="F20" s="2"/>
      <c r="G20" s="2"/>
      <c r="H20" s="5"/>
      <c r="I20" s="5"/>
    </row>
    <row r="21" spans="1:9" ht="151.5" customHeight="1" x14ac:dyDescent="0.25">
      <c r="A21" s="4">
        <f t="shared" si="0"/>
        <v>7</v>
      </c>
      <c r="B21" s="15" t="s">
        <v>34</v>
      </c>
      <c r="C21" s="4">
        <v>144</v>
      </c>
      <c r="D21" s="2"/>
      <c r="E21" s="2"/>
      <c r="F21" s="2"/>
      <c r="G21" s="2"/>
      <c r="H21" s="5"/>
      <c r="I21" s="5"/>
    </row>
    <row r="22" spans="1:9" ht="174.95" customHeight="1" x14ac:dyDescent="0.25">
      <c r="A22" s="4">
        <f t="shared" si="0"/>
        <v>8</v>
      </c>
      <c r="B22" s="16" t="s">
        <v>35</v>
      </c>
      <c r="C22" s="4">
        <v>10</v>
      </c>
      <c r="D22" s="2"/>
      <c r="E22" s="2"/>
      <c r="F22" s="2"/>
      <c r="G22" s="2"/>
      <c r="H22" s="5"/>
      <c r="I22" s="5"/>
    </row>
    <row r="23" spans="1:9" ht="189.95" customHeight="1" x14ac:dyDescent="0.25">
      <c r="A23" s="4">
        <f t="shared" si="0"/>
        <v>9</v>
      </c>
      <c r="B23" s="16" t="s">
        <v>36</v>
      </c>
      <c r="C23" s="4">
        <v>10</v>
      </c>
      <c r="D23" s="2"/>
      <c r="E23" s="2"/>
      <c r="F23" s="2"/>
      <c r="G23" s="2"/>
      <c r="H23" s="5"/>
      <c r="I23" s="5"/>
    </row>
    <row r="24" spans="1:9" ht="91.5" customHeight="1" x14ac:dyDescent="0.25">
      <c r="A24" s="4">
        <f t="shared" si="0"/>
        <v>10</v>
      </c>
      <c r="B24" s="15" t="s">
        <v>37</v>
      </c>
      <c r="C24" s="4">
        <v>90</v>
      </c>
      <c r="D24" s="2" t="s">
        <v>22</v>
      </c>
      <c r="E24" s="2"/>
      <c r="F24" s="2"/>
      <c r="G24" s="2"/>
      <c r="H24" s="5"/>
      <c r="I24" s="5"/>
    </row>
    <row r="25" spans="1:9" ht="90" x14ac:dyDescent="0.25">
      <c r="A25" s="4">
        <f t="shared" si="0"/>
        <v>11</v>
      </c>
      <c r="B25" s="15" t="s">
        <v>38</v>
      </c>
      <c r="C25" s="4">
        <v>6</v>
      </c>
      <c r="D25" s="2"/>
      <c r="E25" s="2"/>
      <c r="F25" s="2"/>
      <c r="G25" s="2"/>
      <c r="H25" s="5"/>
      <c r="I25" s="5"/>
    </row>
    <row r="26" spans="1:9" ht="90" x14ac:dyDescent="0.25">
      <c r="A26" s="4">
        <f t="shared" si="0"/>
        <v>12</v>
      </c>
      <c r="B26" s="15" t="s">
        <v>39</v>
      </c>
      <c r="C26" s="4">
        <v>6</v>
      </c>
      <c r="D26" s="2"/>
      <c r="E26" s="2"/>
      <c r="F26" s="2"/>
      <c r="G26" s="2"/>
      <c r="H26" s="5"/>
      <c r="I26" s="5"/>
    </row>
    <row r="27" spans="1:9" ht="182.1" customHeight="1" x14ac:dyDescent="0.25">
      <c r="A27" s="4">
        <f t="shared" si="0"/>
        <v>13</v>
      </c>
      <c r="B27" s="16" t="s">
        <v>40</v>
      </c>
      <c r="C27" s="4">
        <v>6</v>
      </c>
      <c r="D27" s="2"/>
      <c r="E27" s="2"/>
      <c r="F27" s="2"/>
      <c r="G27" s="2"/>
      <c r="H27" s="5"/>
      <c r="I27" s="5"/>
    </row>
    <row r="28" spans="1:9" ht="30" x14ac:dyDescent="0.25">
      <c r="A28" s="4">
        <f t="shared" si="0"/>
        <v>14</v>
      </c>
      <c r="B28" s="15" t="s">
        <v>41</v>
      </c>
      <c r="C28" s="4">
        <v>90</v>
      </c>
      <c r="D28" s="2"/>
      <c r="E28" s="2"/>
      <c r="F28" s="5"/>
      <c r="G28" s="2"/>
      <c r="H28" s="5"/>
      <c r="I28" s="5"/>
    </row>
    <row r="29" spans="1:9" ht="30" x14ac:dyDescent="0.25">
      <c r="A29" s="4">
        <f t="shared" si="0"/>
        <v>15</v>
      </c>
      <c r="B29" s="15" t="s">
        <v>42</v>
      </c>
      <c r="C29" s="4">
        <v>6</v>
      </c>
      <c r="D29" s="2"/>
      <c r="E29" s="2"/>
      <c r="F29" s="2"/>
      <c r="G29" s="2"/>
      <c r="H29" s="5"/>
      <c r="I29" s="5"/>
    </row>
    <row r="30" spans="1:9" ht="30" x14ac:dyDescent="0.25">
      <c r="A30" s="4">
        <f t="shared" si="0"/>
        <v>16</v>
      </c>
      <c r="B30" s="15" t="s">
        <v>43</v>
      </c>
      <c r="C30" s="4">
        <v>6</v>
      </c>
      <c r="D30" s="2"/>
      <c r="E30" s="2"/>
      <c r="F30" s="2"/>
      <c r="G30" s="2"/>
      <c r="H30" s="5"/>
      <c r="I30" s="5"/>
    </row>
    <row r="31" spans="1:9" ht="28.5" customHeight="1" x14ac:dyDescent="0.25">
      <c r="A31" s="4">
        <f t="shared" si="0"/>
        <v>17</v>
      </c>
      <c r="B31" s="15" t="s">
        <v>44</v>
      </c>
      <c r="C31" s="4">
        <v>72</v>
      </c>
      <c r="D31" s="2"/>
      <c r="E31" s="2"/>
      <c r="F31" s="2"/>
      <c r="G31" s="2"/>
      <c r="H31" s="5"/>
      <c r="I31" s="5"/>
    </row>
    <row r="32" spans="1:9" ht="32.25" customHeight="1" x14ac:dyDescent="0.25">
      <c r="A32" s="4">
        <f t="shared" si="0"/>
        <v>18</v>
      </c>
      <c r="B32" s="15" t="s">
        <v>45</v>
      </c>
      <c r="C32" s="4">
        <v>20</v>
      </c>
      <c r="D32" s="2"/>
      <c r="E32" s="2"/>
      <c r="F32" s="2"/>
      <c r="G32" s="2"/>
      <c r="H32" s="5"/>
      <c r="I32" s="5"/>
    </row>
    <row r="33" spans="1:9" x14ac:dyDescent="0.25">
      <c r="A33" s="4">
        <f t="shared" si="0"/>
        <v>19</v>
      </c>
      <c r="B33" s="15" t="s">
        <v>11</v>
      </c>
      <c r="C33" s="4">
        <v>5</v>
      </c>
      <c r="D33" s="2"/>
      <c r="E33" s="2"/>
      <c r="F33" s="2"/>
      <c r="G33" s="2"/>
      <c r="H33" s="5"/>
      <c r="I33" s="5"/>
    </row>
    <row r="34" spans="1:9" x14ac:dyDescent="0.25">
      <c r="A34" s="4">
        <f t="shared" si="0"/>
        <v>20</v>
      </c>
      <c r="B34" s="15" t="s">
        <v>12</v>
      </c>
      <c r="C34" s="4">
        <v>20</v>
      </c>
      <c r="D34" s="2"/>
      <c r="E34" s="2"/>
      <c r="F34" s="2"/>
      <c r="G34" s="2"/>
      <c r="H34" s="5"/>
      <c r="I34" s="5"/>
    </row>
    <row r="35" spans="1:9" x14ac:dyDescent="0.25">
      <c r="A35" s="4">
        <f t="shared" si="0"/>
        <v>21</v>
      </c>
      <c r="B35" s="15" t="s">
        <v>13</v>
      </c>
      <c r="C35" s="4">
        <v>5</v>
      </c>
      <c r="D35" s="2"/>
      <c r="E35" s="2"/>
      <c r="F35" s="2"/>
      <c r="G35" s="2"/>
      <c r="H35" s="5"/>
      <c r="I35" s="5"/>
    </row>
    <row r="36" spans="1:9" ht="30" x14ac:dyDescent="0.25">
      <c r="A36" s="4">
        <f t="shared" si="0"/>
        <v>22</v>
      </c>
      <c r="B36" s="16" t="s">
        <v>46</v>
      </c>
      <c r="C36" s="4">
        <v>10</v>
      </c>
      <c r="D36" s="11"/>
      <c r="E36" s="11"/>
      <c r="F36" s="13"/>
      <c r="G36" s="2"/>
      <c r="H36" s="5"/>
      <c r="I36" s="5"/>
    </row>
    <row r="37" spans="1:9" x14ac:dyDescent="0.25">
      <c r="A37" s="4">
        <f t="shared" si="0"/>
        <v>23</v>
      </c>
      <c r="B37" s="15" t="s">
        <v>14</v>
      </c>
      <c r="C37" s="4">
        <v>10</v>
      </c>
      <c r="D37" s="2"/>
      <c r="E37" s="2"/>
      <c r="F37" s="2"/>
      <c r="G37" s="2"/>
      <c r="H37" s="5"/>
      <c r="I37" s="5"/>
    </row>
    <row r="38" spans="1:9" ht="30" x14ac:dyDescent="0.25">
      <c r="A38" s="4">
        <f t="shared" si="0"/>
        <v>24</v>
      </c>
      <c r="B38" s="15" t="s">
        <v>47</v>
      </c>
      <c r="C38" s="4">
        <v>30</v>
      </c>
      <c r="D38" s="2"/>
      <c r="E38" s="2"/>
      <c r="F38" s="2"/>
      <c r="G38" s="2"/>
      <c r="H38" s="5"/>
      <c r="I38" s="5"/>
    </row>
    <row r="39" spans="1:9" x14ac:dyDescent="0.25">
      <c r="A39" s="4">
        <f t="shared" si="0"/>
        <v>25</v>
      </c>
      <c r="B39" s="15" t="s">
        <v>15</v>
      </c>
      <c r="C39" s="4">
        <v>30</v>
      </c>
      <c r="D39" s="2"/>
      <c r="E39" s="2"/>
      <c r="F39" s="2"/>
      <c r="G39" s="2"/>
      <c r="H39" s="5"/>
      <c r="I39" s="5"/>
    </row>
    <row r="40" spans="1:9" ht="30" x14ac:dyDescent="0.25">
      <c r="A40" s="4">
        <f t="shared" si="0"/>
        <v>26</v>
      </c>
      <c r="B40" s="15" t="s">
        <v>48</v>
      </c>
      <c r="C40" s="4">
        <v>20</v>
      </c>
      <c r="D40" s="12"/>
      <c r="E40" s="13"/>
      <c r="F40" s="2"/>
      <c r="G40" s="2"/>
      <c r="H40" s="5"/>
      <c r="I40" s="5"/>
    </row>
    <row r="41" spans="1:9" ht="90" x14ac:dyDescent="0.25">
      <c r="A41" s="4">
        <f t="shared" si="0"/>
        <v>27</v>
      </c>
      <c r="B41" s="16" t="s">
        <v>49</v>
      </c>
      <c r="C41" s="4">
        <v>10</v>
      </c>
      <c r="D41" s="2"/>
      <c r="E41" s="2"/>
      <c r="F41" s="2"/>
      <c r="G41" s="2"/>
      <c r="H41" s="5"/>
      <c r="I41" s="5"/>
    </row>
    <row r="42" spans="1:9" ht="44.25" customHeight="1" x14ac:dyDescent="0.25">
      <c r="A42" s="4">
        <f t="shared" si="0"/>
        <v>28</v>
      </c>
      <c r="B42" s="15" t="s">
        <v>50</v>
      </c>
      <c r="C42" s="4">
        <v>10</v>
      </c>
      <c r="D42" s="2"/>
      <c r="E42" s="2"/>
      <c r="F42" s="2"/>
      <c r="G42" s="2"/>
      <c r="H42" s="5"/>
      <c r="I42" s="5"/>
    </row>
    <row r="43" spans="1:9" ht="45" x14ac:dyDescent="0.25">
      <c r="A43" s="4">
        <f t="shared" si="0"/>
        <v>29</v>
      </c>
      <c r="B43" s="16" t="s">
        <v>66</v>
      </c>
      <c r="C43" s="4">
        <v>10</v>
      </c>
      <c r="D43" s="11"/>
      <c r="E43" s="13"/>
      <c r="F43" s="2"/>
      <c r="G43" s="2"/>
      <c r="H43" s="5"/>
      <c r="I43" s="5"/>
    </row>
    <row r="44" spans="1:9" ht="45" x14ac:dyDescent="0.25">
      <c r="A44" s="4">
        <f t="shared" si="0"/>
        <v>30</v>
      </c>
      <c r="B44" s="15" t="s">
        <v>51</v>
      </c>
      <c r="C44" s="4">
        <v>20</v>
      </c>
      <c r="D44" s="2"/>
      <c r="E44" s="2"/>
      <c r="F44" s="2"/>
      <c r="G44" s="2"/>
      <c r="H44" s="5"/>
      <c r="I44" s="5"/>
    </row>
    <row r="45" spans="1:9" ht="45" x14ac:dyDescent="0.25">
      <c r="A45" s="4">
        <f t="shared" si="0"/>
        <v>31</v>
      </c>
      <c r="B45" s="15" t="s">
        <v>52</v>
      </c>
      <c r="C45" s="4">
        <v>5</v>
      </c>
      <c r="D45" s="2"/>
      <c r="E45" s="2"/>
      <c r="F45" s="2"/>
      <c r="G45" s="2"/>
      <c r="H45" s="5"/>
      <c r="I45" s="5"/>
    </row>
    <row r="46" spans="1:9" ht="45" x14ac:dyDescent="0.25">
      <c r="A46" s="4">
        <f t="shared" si="0"/>
        <v>32</v>
      </c>
      <c r="B46" s="15" t="s">
        <v>53</v>
      </c>
      <c r="C46" s="4">
        <v>5</v>
      </c>
      <c r="D46" s="2"/>
      <c r="E46" s="2"/>
      <c r="F46" s="2"/>
      <c r="G46" s="2"/>
      <c r="H46" s="5"/>
      <c r="I46" s="5"/>
    </row>
    <row r="47" spans="1:9" ht="45" x14ac:dyDescent="0.25">
      <c r="A47" s="4">
        <f t="shared" si="0"/>
        <v>33</v>
      </c>
      <c r="B47" s="15" t="s">
        <v>54</v>
      </c>
      <c r="C47" s="4">
        <v>80</v>
      </c>
      <c r="D47" s="2"/>
      <c r="E47" s="2"/>
      <c r="F47" s="2"/>
      <c r="G47" s="2"/>
      <c r="H47" s="5"/>
      <c r="I47" s="5"/>
    </row>
    <row r="48" spans="1:9" x14ac:dyDescent="0.25">
      <c r="A48" s="4">
        <f t="shared" si="0"/>
        <v>34</v>
      </c>
      <c r="B48" s="15" t="s">
        <v>16</v>
      </c>
      <c r="C48" s="4">
        <v>10</v>
      </c>
      <c r="D48" s="2"/>
      <c r="E48" s="2"/>
      <c r="F48" s="2"/>
      <c r="G48" s="2"/>
      <c r="H48" s="5"/>
      <c r="I48" s="5"/>
    </row>
    <row r="49" spans="1:9" ht="45" x14ac:dyDescent="0.25">
      <c r="A49" s="4">
        <f t="shared" si="0"/>
        <v>35</v>
      </c>
      <c r="B49" s="15" t="s">
        <v>55</v>
      </c>
      <c r="C49" s="4">
        <v>10</v>
      </c>
      <c r="D49" s="2"/>
      <c r="E49" s="2"/>
      <c r="F49" s="2"/>
      <c r="G49" s="2"/>
      <c r="H49" s="5"/>
      <c r="I49" s="5"/>
    </row>
    <row r="50" spans="1:9" x14ac:dyDescent="0.25">
      <c r="A50" s="4">
        <f t="shared" si="0"/>
        <v>36</v>
      </c>
      <c r="B50" s="16" t="s">
        <v>18</v>
      </c>
      <c r="C50" s="4">
        <v>10</v>
      </c>
      <c r="D50" s="2"/>
      <c r="E50" s="2"/>
      <c r="F50" s="2"/>
      <c r="G50" s="2"/>
      <c r="H50" s="5"/>
      <c r="I50" s="5"/>
    </row>
    <row r="51" spans="1:9" x14ac:dyDescent="0.25">
      <c r="A51" s="4">
        <f t="shared" si="0"/>
        <v>37</v>
      </c>
      <c r="B51" s="15" t="s">
        <v>17</v>
      </c>
      <c r="C51" s="4">
        <v>10</v>
      </c>
      <c r="D51" s="2"/>
      <c r="E51" s="2"/>
      <c r="F51" s="2"/>
      <c r="G51" s="2"/>
      <c r="H51" s="5"/>
      <c r="I51" s="5"/>
    </row>
    <row r="52" spans="1:9" x14ac:dyDescent="0.25">
      <c r="A52" s="4">
        <f t="shared" si="0"/>
        <v>38</v>
      </c>
      <c r="B52" s="15" t="s">
        <v>26</v>
      </c>
      <c r="C52" s="4">
        <v>10</v>
      </c>
      <c r="D52" s="2"/>
      <c r="E52" s="11"/>
      <c r="F52" s="2"/>
      <c r="G52" s="2"/>
      <c r="H52" s="5"/>
      <c r="I52" s="5"/>
    </row>
    <row r="53" spans="1:9" x14ac:dyDescent="0.25">
      <c r="A53" s="4">
        <f t="shared" si="0"/>
        <v>39</v>
      </c>
      <c r="B53" s="15" t="s">
        <v>27</v>
      </c>
      <c r="C53" s="4">
        <v>10</v>
      </c>
      <c r="D53" s="2"/>
      <c r="E53" s="2"/>
      <c r="F53" s="2"/>
      <c r="G53" s="2"/>
      <c r="H53" s="5"/>
      <c r="I53" s="5"/>
    </row>
    <row r="54" spans="1:9" x14ac:dyDescent="0.25">
      <c r="A54" s="4">
        <f t="shared" si="0"/>
        <v>40</v>
      </c>
      <c r="B54" s="15" t="s">
        <v>25</v>
      </c>
      <c r="C54" s="4">
        <v>10</v>
      </c>
      <c r="D54" s="2"/>
      <c r="E54" s="13"/>
      <c r="F54" s="10"/>
      <c r="G54" s="2"/>
      <c r="H54" s="5"/>
      <c r="I54" s="5"/>
    </row>
    <row r="55" spans="1:9" ht="60" x14ac:dyDescent="0.25">
      <c r="A55" s="4">
        <f t="shared" si="0"/>
        <v>41</v>
      </c>
      <c r="B55" s="15" t="s">
        <v>56</v>
      </c>
      <c r="C55" s="4">
        <v>20</v>
      </c>
      <c r="D55" s="2"/>
      <c r="E55" s="2"/>
      <c r="F55" s="2"/>
      <c r="G55" s="2"/>
      <c r="H55" s="5"/>
      <c r="I55" s="5"/>
    </row>
    <row r="56" spans="1:9" ht="34.5" customHeight="1" x14ac:dyDescent="0.25">
      <c r="A56" s="4">
        <f t="shared" si="0"/>
        <v>42</v>
      </c>
      <c r="B56" s="15" t="s">
        <v>57</v>
      </c>
      <c r="C56" s="4">
        <v>20</v>
      </c>
      <c r="D56" s="2"/>
      <c r="E56" s="2"/>
      <c r="F56" s="2"/>
      <c r="G56" s="2"/>
      <c r="H56" s="5"/>
      <c r="I56" s="5"/>
    </row>
    <row r="57" spans="1:9" ht="45" x14ac:dyDescent="0.25">
      <c r="A57" s="4">
        <f t="shared" si="0"/>
        <v>43</v>
      </c>
      <c r="B57" s="15" t="s">
        <v>58</v>
      </c>
      <c r="C57" s="4">
        <v>4</v>
      </c>
      <c r="D57" s="2"/>
      <c r="E57" s="2"/>
      <c r="F57" s="2"/>
      <c r="G57" s="2"/>
      <c r="H57" s="5"/>
      <c r="I57" s="5"/>
    </row>
    <row r="58" spans="1:9" ht="58.5" customHeight="1" x14ac:dyDescent="0.25">
      <c r="A58" s="4">
        <f t="shared" si="0"/>
        <v>44</v>
      </c>
      <c r="B58" s="15" t="s">
        <v>59</v>
      </c>
      <c r="C58" s="4">
        <v>4</v>
      </c>
      <c r="D58" s="2"/>
      <c r="E58" s="2"/>
      <c r="F58" s="2"/>
      <c r="G58" s="2"/>
      <c r="H58" s="5"/>
      <c r="I58" s="5"/>
    </row>
    <row r="59" spans="1:9" ht="77.25" customHeight="1" x14ac:dyDescent="0.25">
      <c r="A59" s="4">
        <f t="shared" si="0"/>
        <v>45</v>
      </c>
      <c r="B59" s="15" t="s">
        <v>60</v>
      </c>
      <c r="C59" s="4">
        <v>4</v>
      </c>
      <c r="D59" s="2"/>
      <c r="E59" s="2"/>
      <c r="F59" s="2"/>
      <c r="G59" s="2"/>
      <c r="H59" s="5"/>
      <c r="I59" s="5"/>
    </row>
    <row r="60" spans="1:9" ht="30" x14ac:dyDescent="0.25">
      <c r="A60" s="4">
        <f t="shared" si="0"/>
        <v>46</v>
      </c>
      <c r="B60" s="16" t="s">
        <v>20</v>
      </c>
      <c r="C60" s="4">
        <v>9</v>
      </c>
      <c r="D60" s="2"/>
      <c r="E60" s="2"/>
      <c r="F60" s="2"/>
      <c r="G60" s="2"/>
      <c r="H60" s="5"/>
      <c r="I60" s="5"/>
    </row>
    <row r="61" spans="1:9" ht="21" customHeight="1" x14ac:dyDescent="0.25">
      <c r="A61" s="4">
        <f t="shared" si="0"/>
        <v>47</v>
      </c>
      <c r="B61" s="16" t="s">
        <v>19</v>
      </c>
      <c r="C61" s="4">
        <v>10</v>
      </c>
      <c r="D61" s="2"/>
      <c r="E61" s="2"/>
      <c r="F61" s="2"/>
      <c r="G61" s="2"/>
      <c r="H61" s="5"/>
      <c r="I61" s="5"/>
    </row>
    <row r="62" spans="1:9" ht="90" x14ac:dyDescent="0.25">
      <c r="A62" s="4">
        <f t="shared" si="0"/>
        <v>48</v>
      </c>
      <c r="B62" s="15" t="s">
        <v>61</v>
      </c>
      <c r="C62" s="4">
        <v>5</v>
      </c>
      <c r="D62" s="2"/>
      <c r="E62" s="2"/>
      <c r="F62" s="2"/>
      <c r="G62" s="2"/>
      <c r="H62" s="5"/>
      <c r="I62" s="5"/>
    </row>
    <row r="63" spans="1:9" x14ac:dyDescent="0.25">
      <c r="A63" s="4">
        <f t="shared" si="0"/>
        <v>49</v>
      </c>
      <c r="B63" s="16" t="s">
        <v>21</v>
      </c>
      <c r="C63" s="4">
        <v>20</v>
      </c>
      <c r="D63" s="2"/>
      <c r="E63" s="2"/>
      <c r="F63" s="2"/>
      <c r="G63" s="2"/>
      <c r="H63" s="5"/>
      <c r="I63" s="5"/>
    </row>
    <row r="64" spans="1:9" ht="28.5" customHeight="1" x14ac:dyDescent="0.25">
      <c r="A64" s="4">
        <f t="shared" si="0"/>
        <v>50</v>
      </c>
      <c r="B64" s="15" t="s">
        <v>62</v>
      </c>
      <c r="C64" s="4">
        <v>70</v>
      </c>
      <c r="D64" s="2"/>
      <c r="E64" s="2"/>
      <c r="F64" s="2"/>
      <c r="G64" s="2"/>
      <c r="H64" s="5"/>
      <c r="I64" s="5"/>
    </row>
    <row r="65" spans="1:9" ht="78" customHeight="1" x14ac:dyDescent="0.25">
      <c r="A65" s="4">
        <f t="shared" si="0"/>
        <v>51</v>
      </c>
      <c r="B65" s="15" t="s">
        <v>63</v>
      </c>
      <c r="C65" s="4">
        <v>40</v>
      </c>
      <c r="D65" s="2"/>
      <c r="E65" s="2"/>
      <c r="F65" s="2"/>
      <c r="G65" s="2"/>
      <c r="H65" s="5"/>
      <c r="I65" s="5"/>
    </row>
    <row r="66" spans="1:9" ht="90" x14ac:dyDescent="0.25">
      <c r="A66" s="4">
        <f t="shared" si="0"/>
        <v>52</v>
      </c>
      <c r="B66" s="15" t="s">
        <v>64</v>
      </c>
      <c r="C66" s="4">
        <v>20</v>
      </c>
      <c r="D66" s="2"/>
      <c r="E66" s="2"/>
      <c r="F66" s="2"/>
      <c r="G66" s="2"/>
      <c r="H66" s="5"/>
      <c r="I66" s="5"/>
    </row>
    <row r="67" spans="1:9" ht="30" x14ac:dyDescent="0.25">
      <c r="A67" s="4">
        <f t="shared" si="0"/>
        <v>53</v>
      </c>
      <c r="B67" s="15" t="s">
        <v>65</v>
      </c>
      <c r="C67" s="4">
        <v>20</v>
      </c>
      <c r="D67" s="2"/>
      <c r="E67" s="2"/>
      <c r="F67" s="2"/>
      <c r="G67" s="2"/>
      <c r="H67" s="5"/>
      <c r="I67" s="5"/>
    </row>
    <row r="68" spans="1:9" x14ac:dyDescent="0.25">
      <c r="A68" s="2"/>
      <c r="B68" s="2"/>
      <c r="C68" s="2"/>
      <c r="D68" s="2"/>
      <c r="E68" s="2"/>
      <c r="F68" s="2"/>
      <c r="G68" s="2"/>
      <c r="H68" s="2"/>
      <c r="I68" s="2"/>
    </row>
    <row r="69" spans="1:9" x14ac:dyDescent="0.25">
      <c r="A69" s="2"/>
      <c r="B69" s="2"/>
      <c r="C69" s="2"/>
      <c r="D69" s="2"/>
      <c r="E69" s="2" t="s">
        <v>7</v>
      </c>
      <c r="F69" s="1">
        <f>SUM(F15:F67)</f>
        <v>0</v>
      </c>
      <c r="G69" s="1"/>
      <c r="H69" s="1"/>
      <c r="I69" s="6">
        <f>SUM(I15:I67)</f>
        <v>0</v>
      </c>
    </row>
    <row r="71" spans="1:9" x14ac:dyDescent="0.25">
      <c r="H71" s="9"/>
      <c r="I71" s="7"/>
    </row>
  </sheetData>
  <mergeCells count="4">
    <mergeCell ref="C11:P11"/>
    <mergeCell ref="A5:E6"/>
    <mergeCell ref="A10:E10"/>
    <mergeCell ref="B2:E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Dzintars Osemļjaks</dc:creator>
  <cp:lastModifiedBy>Sintija Kristapure</cp:lastModifiedBy>
  <dcterms:created xsi:type="dcterms:W3CDTF">2022-02-08T12:21:31Z</dcterms:created>
  <dcterms:modified xsi:type="dcterms:W3CDTF">2022-03-24T12:57:27Z</dcterms:modified>
</cp:coreProperties>
</file>