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rigassatiksme-my.sharepoint.com/personal/ivars_teibe_rigassatiksme_lv/Documents/Documents/Tirgus izpētes/05_20_Vilces_dzineju_apkope/Darba versijas/"/>
    </mc:Choice>
  </mc:AlternateContent>
  <xr:revisionPtr revIDLastSave="9" documentId="8_{75840819-8B3B-467D-BF25-BEEC1E7516DE}" xr6:coauthVersionLast="47" xr6:coauthVersionMax="47" xr10:uidLastSave="{AF077A23-013F-4716-A71B-860C28987215}"/>
  <bookViews>
    <workbookView xWindow="-120" yWindow="-120" windowWidth="29040" windowHeight="15720" xr2:uid="{00000000-000D-0000-FFFF-FFFF00000000}"/>
  </bookViews>
  <sheets>
    <sheet name="Vilces dzinēja apkopes rezerve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G11" i="7"/>
  <c r="G12" i="7"/>
  <c r="G13" i="7"/>
  <c r="G14" i="7"/>
  <c r="G15" i="7"/>
  <c r="G16" i="7"/>
  <c r="G17" i="7"/>
  <c r="G18" i="7"/>
  <c r="G19" i="7"/>
  <c r="G9" i="7"/>
  <c r="G20" i="7" l="1"/>
</calcChain>
</file>

<file path=xl/sharedStrings.xml><?xml version="1.0" encoding="utf-8"?>
<sst xmlns="http://schemas.openxmlformats.org/spreadsheetml/2006/main" count="42" uniqueCount="33">
  <si>
    <t>ED610015</t>
  </si>
  <si>
    <t>ED610016</t>
  </si>
  <si>
    <t>ED611947</t>
  </si>
  <si>
    <t>ED602067</t>
  </si>
  <si>
    <t>ED602071</t>
  </si>
  <si>
    <t>m</t>
  </si>
  <si>
    <t>Vilces dzinēja 7HLU 3436 P/44-VA apkopei un/vai remontam nepieciešamo rezerves daļu izmaksu pozīcijas:</t>
  </si>
  <si>
    <t>ED609048</t>
  </si>
  <si>
    <t>ED602073</t>
  </si>
  <si>
    <t>Pielikums Nr. 2</t>
  </si>
  <si>
    <t xml:space="preserve">Tehniskā un finanšu piedāvājuma forma </t>
  </si>
  <si>
    <t>Tirgus izpētes 2.daļa - Tramvaja Škoda T15 vilces dzinējam nepieciešamo rezerves daļu piegāde</t>
  </si>
  <si>
    <t>Nr.</t>
  </si>
  <si>
    <t>Preces ID</t>
  </si>
  <si>
    <t>Preces apraksts</t>
  </si>
  <si>
    <t>Daudzums</t>
  </si>
  <si>
    <t>Mērvienība</t>
  </si>
  <si>
    <t>gab.</t>
  </si>
  <si>
    <t>Kopējā cena, EUR bez PVN</t>
  </si>
  <si>
    <t>Piezīmes</t>
  </si>
  <si>
    <t>Vienības cena, EUR bez PVN</t>
  </si>
  <si>
    <t>KOPĀ. EUR bez PVN:</t>
  </si>
  <si>
    <t>Gultnis BMB-7509/ ZMSTU</t>
  </si>
  <si>
    <t>Gultnis BC1-7308</t>
  </si>
  <si>
    <t>Temperatūras sensors 1PT100 M-FK220.4 2x0.5x500</t>
  </si>
  <si>
    <t>Rotors 7HLU 3436 K/4</t>
  </si>
  <si>
    <t>Kabelis RADOX GKW-LW 600V MMS</t>
  </si>
  <si>
    <t>15T dzinēja izvada spraudligzda (power connector assembly)</t>
  </si>
  <si>
    <t>Rotējošais labirints (Rotary labyrinth)</t>
  </si>
  <si>
    <t>Statiskais labirints (Static labyrinth)</t>
  </si>
  <si>
    <t>Dzinēja korpuss (Machined frame)</t>
  </si>
  <si>
    <t>Dzinēja nosegvāks A vai Nosegvāks A (Shield A)</t>
  </si>
  <si>
    <t>Dzinēja nosegvāks B vai Nosegvāks B (Shield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</si>
</sst>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quotePrefix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1ACF-5D28-47C3-897D-00EB22E647FE}">
  <sheetPr>
    <pageSetUpPr fitToPage="1"/>
  </sheetPr>
  <dimension ref="A2:H20"/>
  <sheetViews>
    <sheetView tabSelected="1" topLeftCell="A6" zoomScale="115" zoomScaleNormal="115" workbookViewId="0">
      <selection activeCell="G13" sqref="G13"/>
    </sheetView>
  </sheetViews>
  <sheetFormatPr defaultColWidth="9.140625" defaultRowHeight="15.75" x14ac:dyDescent="0.25"/>
  <cols>
    <col min="1" max="1" width="6.42578125" style="1" customWidth="1"/>
    <col min="2" max="2" width="14.28515625" style="1" customWidth="1"/>
    <col min="3" max="3" width="50.5703125" style="1" customWidth="1"/>
    <col min="4" max="4" width="21.42578125" style="1" customWidth="1"/>
    <col min="5" max="6" width="18.85546875" style="1" customWidth="1"/>
    <col min="7" max="7" width="20.140625" style="1" customWidth="1"/>
    <col min="8" max="8" width="18.85546875" style="1" customWidth="1"/>
    <col min="9" max="16384" width="9.140625" style="1"/>
  </cols>
  <sheetData>
    <row r="2" spans="1:8" x14ac:dyDescent="0.25">
      <c r="H2" s="2" t="s">
        <v>9</v>
      </c>
    </row>
    <row r="3" spans="1:8" x14ac:dyDescent="0.25">
      <c r="A3" s="17" t="s">
        <v>10</v>
      </c>
      <c r="B3" s="17"/>
      <c r="C3" s="17"/>
      <c r="D3" s="17"/>
      <c r="E3" s="17"/>
      <c r="F3" s="17"/>
      <c r="G3" s="17"/>
      <c r="H3" s="17"/>
    </row>
    <row r="4" spans="1:8" ht="36" customHeight="1" x14ac:dyDescent="0.25">
      <c r="A4" s="17" t="s">
        <v>11</v>
      </c>
      <c r="B4" s="17"/>
      <c r="C4" s="17"/>
      <c r="D4" s="17"/>
      <c r="E4" s="17"/>
      <c r="F4" s="17"/>
      <c r="G4" s="17"/>
      <c r="H4" s="17"/>
    </row>
    <row r="5" spans="1:8" ht="6.95" customHeight="1" x14ac:dyDescent="0.25">
      <c r="A5" s="18"/>
      <c r="B5" s="18"/>
      <c r="C5" s="18"/>
      <c r="D5" s="18"/>
      <c r="E5" s="18"/>
      <c r="F5" s="18"/>
      <c r="G5" s="18"/>
      <c r="H5" s="18"/>
    </row>
    <row r="6" spans="1:8" ht="21.95" customHeight="1" x14ac:dyDescent="0.25">
      <c r="A6" s="3">
        <v>1</v>
      </c>
      <c r="B6" s="18" t="s">
        <v>6</v>
      </c>
      <c r="C6" s="18"/>
      <c r="D6" s="18"/>
      <c r="E6" s="18"/>
      <c r="F6" s="18"/>
      <c r="G6" s="18"/>
      <c r="H6" s="18"/>
    </row>
    <row r="7" spans="1:8" ht="6.95" customHeight="1" x14ac:dyDescent="0.25">
      <c r="A7" s="3"/>
      <c r="B7" s="4"/>
      <c r="C7" s="4"/>
      <c r="D7" s="4"/>
      <c r="E7" s="4"/>
      <c r="F7" s="13"/>
      <c r="G7" s="4"/>
      <c r="H7" s="4"/>
    </row>
    <row r="8" spans="1:8" ht="51" customHeight="1" x14ac:dyDescent="0.25">
      <c r="A8" s="5" t="s">
        <v>12</v>
      </c>
      <c r="B8" s="6" t="s">
        <v>13</v>
      </c>
      <c r="C8" s="6" t="s">
        <v>14</v>
      </c>
      <c r="D8" s="6" t="s">
        <v>15</v>
      </c>
      <c r="E8" s="5" t="s">
        <v>16</v>
      </c>
      <c r="F8" s="14" t="s">
        <v>20</v>
      </c>
      <c r="G8" s="6" t="s">
        <v>18</v>
      </c>
      <c r="H8" s="5" t="s">
        <v>19</v>
      </c>
    </row>
    <row r="9" spans="1:8" ht="24.95" customHeight="1" x14ac:dyDescent="0.25">
      <c r="A9" s="7">
        <v>1</v>
      </c>
      <c r="B9" s="8">
        <v>63016693</v>
      </c>
      <c r="C9" s="9" t="s">
        <v>22</v>
      </c>
      <c r="D9" s="10">
        <v>70</v>
      </c>
      <c r="E9" s="8" t="s">
        <v>17</v>
      </c>
      <c r="F9" s="8"/>
      <c r="G9" s="16">
        <f>F9*D9</f>
        <v>0</v>
      </c>
      <c r="H9" s="11"/>
    </row>
    <row r="10" spans="1:8" ht="24.95" customHeight="1" x14ac:dyDescent="0.25">
      <c r="A10" s="7">
        <v>2</v>
      </c>
      <c r="B10" s="8">
        <v>63016694</v>
      </c>
      <c r="C10" s="9" t="s">
        <v>23</v>
      </c>
      <c r="D10" s="10">
        <v>70</v>
      </c>
      <c r="E10" s="8" t="s">
        <v>17</v>
      </c>
      <c r="F10" s="8"/>
      <c r="G10" s="16">
        <f t="shared" ref="G10:G19" si="0">F10*D10</f>
        <v>0</v>
      </c>
      <c r="H10" s="7"/>
    </row>
    <row r="11" spans="1:8" ht="33.75" customHeight="1" x14ac:dyDescent="0.25">
      <c r="A11" s="7">
        <v>3</v>
      </c>
      <c r="B11" s="8" t="s">
        <v>7</v>
      </c>
      <c r="C11" s="9" t="s">
        <v>27</v>
      </c>
      <c r="D11" s="10">
        <v>70</v>
      </c>
      <c r="E11" s="8" t="s">
        <v>17</v>
      </c>
      <c r="F11" s="8"/>
      <c r="G11" s="16">
        <f t="shared" si="0"/>
        <v>0</v>
      </c>
      <c r="H11" s="7"/>
    </row>
    <row r="12" spans="1:8" ht="24.95" customHeight="1" x14ac:dyDescent="0.25">
      <c r="A12" s="7">
        <v>4</v>
      </c>
      <c r="B12" s="8">
        <v>63006597</v>
      </c>
      <c r="C12" s="9" t="s">
        <v>24</v>
      </c>
      <c r="D12" s="10">
        <v>140</v>
      </c>
      <c r="E12" s="8" t="s">
        <v>17</v>
      </c>
      <c r="F12" s="8"/>
      <c r="G12" s="16">
        <f t="shared" si="0"/>
        <v>0</v>
      </c>
      <c r="H12" s="7"/>
    </row>
    <row r="13" spans="1:8" ht="24.95" customHeight="1" x14ac:dyDescent="0.25">
      <c r="A13" s="7">
        <v>5</v>
      </c>
      <c r="B13" s="8" t="s">
        <v>0</v>
      </c>
      <c r="C13" s="9" t="s">
        <v>28</v>
      </c>
      <c r="D13" s="10">
        <v>12</v>
      </c>
      <c r="E13" s="8" t="s">
        <v>17</v>
      </c>
      <c r="F13" s="8"/>
      <c r="G13" s="16">
        <f t="shared" si="0"/>
        <v>0</v>
      </c>
      <c r="H13" s="7"/>
    </row>
    <row r="14" spans="1:8" ht="24.95" customHeight="1" x14ac:dyDescent="0.25">
      <c r="A14" s="7">
        <v>6</v>
      </c>
      <c r="B14" s="8" t="s">
        <v>1</v>
      </c>
      <c r="C14" s="9" t="s">
        <v>29</v>
      </c>
      <c r="D14" s="10">
        <v>12</v>
      </c>
      <c r="E14" s="8" t="s">
        <v>17</v>
      </c>
      <c r="F14" s="8"/>
      <c r="G14" s="16">
        <f t="shared" si="0"/>
        <v>0</v>
      </c>
      <c r="H14" s="7"/>
    </row>
    <row r="15" spans="1:8" ht="24.95" customHeight="1" x14ac:dyDescent="0.25">
      <c r="A15" s="7">
        <v>7</v>
      </c>
      <c r="B15" s="8" t="s">
        <v>2</v>
      </c>
      <c r="C15" s="9" t="s">
        <v>30</v>
      </c>
      <c r="D15" s="10">
        <v>12</v>
      </c>
      <c r="E15" s="8" t="s">
        <v>17</v>
      </c>
      <c r="F15" s="8"/>
      <c r="G15" s="16">
        <f t="shared" si="0"/>
        <v>0</v>
      </c>
      <c r="H15" s="7"/>
    </row>
    <row r="16" spans="1:8" ht="24.95" customHeight="1" x14ac:dyDescent="0.25">
      <c r="A16" s="7">
        <v>8</v>
      </c>
      <c r="B16" s="8" t="s">
        <v>3</v>
      </c>
      <c r="C16" s="9" t="s">
        <v>25</v>
      </c>
      <c r="D16" s="10">
        <v>35</v>
      </c>
      <c r="E16" s="8" t="s">
        <v>17</v>
      </c>
      <c r="F16" s="8"/>
      <c r="G16" s="16">
        <f t="shared" si="0"/>
        <v>0</v>
      </c>
      <c r="H16" s="7"/>
    </row>
    <row r="17" spans="1:8" ht="24.95" customHeight="1" x14ac:dyDescent="0.25">
      <c r="A17" s="7">
        <v>9</v>
      </c>
      <c r="B17" s="8" t="s">
        <v>4</v>
      </c>
      <c r="C17" s="9" t="s">
        <v>31</v>
      </c>
      <c r="D17" s="10">
        <v>12</v>
      </c>
      <c r="E17" s="8" t="s">
        <v>17</v>
      </c>
      <c r="F17" s="8"/>
      <c r="G17" s="16">
        <f t="shared" si="0"/>
        <v>0</v>
      </c>
      <c r="H17" s="7"/>
    </row>
    <row r="18" spans="1:8" ht="24.95" customHeight="1" x14ac:dyDescent="0.25">
      <c r="A18" s="7">
        <v>10</v>
      </c>
      <c r="B18" s="8" t="s">
        <v>8</v>
      </c>
      <c r="C18" s="9" t="s">
        <v>32</v>
      </c>
      <c r="D18" s="10">
        <v>12</v>
      </c>
      <c r="E18" s="8" t="s">
        <v>17</v>
      </c>
      <c r="F18" s="8"/>
      <c r="G18" s="16">
        <f t="shared" si="0"/>
        <v>0</v>
      </c>
      <c r="H18" s="7"/>
    </row>
    <row r="19" spans="1:8" ht="24.95" customHeight="1" x14ac:dyDescent="0.25">
      <c r="A19" s="7">
        <v>11</v>
      </c>
      <c r="B19" s="8">
        <v>63017687</v>
      </c>
      <c r="C19" s="9" t="s">
        <v>26</v>
      </c>
      <c r="D19" s="8">
        <v>140</v>
      </c>
      <c r="E19" s="12" t="s">
        <v>5</v>
      </c>
      <c r="F19" s="12"/>
      <c r="G19" s="16">
        <f t="shared" si="0"/>
        <v>0</v>
      </c>
      <c r="H19" s="11"/>
    </row>
    <row r="20" spans="1:8" x14ac:dyDescent="0.25">
      <c r="A20" s="19" t="s">
        <v>21</v>
      </c>
      <c r="B20" s="20"/>
      <c r="C20" s="20"/>
      <c r="D20" s="20"/>
      <c r="E20" s="20"/>
      <c r="F20" s="21"/>
      <c r="G20" s="15">
        <f>SUM(G9:G19)</f>
        <v>0</v>
      </c>
      <c r="H20" s="11"/>
    </row>
  </sheetData>
  <mergeCells count="5">
    <mergeCell ref="A4:H4"/>
    <mergeCell ref="A5:H5"/>
    <mergeCell ref="B6:H6"/>
    <mergeCell ref="A3:H3"/>
    <mergeCell ref="A20:F20"/>
  </mergeCells>
  <pageMargins left="0.44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Vilces dzinēja apkopes rezerves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Žans Butāns</dc:creator>
  <cp:lastModifiedBy>Ivars Teibe</cp:lastModifiedBy>
  <cp:lastPrinted>2025-05-08T05:06:45Z</cp:lastPrinted>
  <dcterms:created xsi:type="dcterms:W3CDTF">2015-06-05T18:17:20Z</dcterms:created>
  <dcterms:modified xsi:type="dcterms:W3CDTF">2025-06-10T06:43:13Z</dcterms:modified>
</cp:coreProperties>
</file>