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rigassatiksme-my.sharepoint.com/personal/karina_meiberga_rigassatiksme_lv/Documents/Desktop/"/>
    </mc:Choice>
  </mc:AlternateContent>
  <xr:revisionPtr revIDLastSave="0" documentId="8_{F4F94300-1485-4F0C-A775-00B26C400BD0}" xr6:coauthVersionLast="46" xr6:coauthVersionMax="46" xr10:uidLastSave="{00000000-0000-0000-0000-000000000000}"/>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7" i="1"/>
  <c r="I8" i="1"/>
  <c r="I6" i="1"/>
  <c r="I25" i="1" l="1"/>
</calcChain>
</file>

<file path=xl/sharedStrings.xml><?xml version="1.0" encoding="utf-8"?>
<sst xmlns="http://schemas.openxmlformats.org/spreadsheetml/2006/main" count="51" uniqueCount="34">
  <si>
    <t>Nr. p.k.</t>
  </si>
  <si>
    <t>Nosaukums</t>
  </si>
  <si>
    <t>Mērvienība</t>
  </si>
  <si>
    <t>Skaits / apjoms</t>
  </si>
  <si>
    <t>Ražotājs</t>
  </si>
  <si>
    <t>Vienības cena bez PVN (EUR)</t>
  </si>
  <si>
    <t>gab.</t>
  </si>
  <si>
    <t>Manuālā atdalītāja ligzda</t>
  </si>
  <si>
    <t>Relejaizsardzības un automātikas strāvas relejs</t>
  </si>
  <si>
    <t>Pretendenta piedāvājums</t>
  </si>
  <si>
    <t>Kopā bez PVN (EUR)</t>
  </si>
  <si>
    <t>Apakšstaciju elektroiekārtu iegāde</t>
  </si>
  <si>
    <t>KOPĀ:</t>
  </si>
  <si>
    <t>Piegādātājs apņemas veikt apakšstaciju elektroiekārtu piegādi atbilstoši Tehniskajai specifikācijai un šādām izmaksām*:</t>
  </si>
  <si>
    <t>kompl.</t>
  </si>
  <si>
    <t xml:space="preserve">Pašpatēriņa transformators 10/0,4kV  </t>
  </si>
  <si>
    <t>Vilces transformators 1500 kVA</t>
  </si>
  <si>
    <t>Vilces transformators 1800 kVA</t>
  </si>
  <si>
    <t>Vilces transformators 2200 kVA</t>
  </si>
  <si>
    <t>Pievada slēdža ligzda ar vakuuma jaudas slēdzi</t>
  </si>
  <si>
    <t>Transformatora aizsardzības vakuuma jaudas slēdža ligzda</t>
  </si>
  <si>
    <t>Kopņu sekcijas aizsardzības vakuuma jaudas slēdža ligzda</t>
  </si>
  <si>
    <t>Pašpatēriņa transformatora atdalītāja ligzda</t>
  </si>
  <si>
    <t>Taisngriezis 2000A un motorizētā atdalītāja ligzda</t>
  </si>
  <si>
    <t>Taisngriezis 2500A un motorizētā atdalītāja ligzda</t>
  </si>
  <si>
    <t>Taisngriezis 3000A un motorizētā atdalītāja ligzda</t>
  </si>
  <si>
    <t>Zemsprieguma sekcijas atdalītāja ligzda</t>
  </si>
  <si>
    <t>Zemsprieguma sadales galvenā iekārtu vadības ligzda</t>
  </si>
  <si>
    <t>Ātrdarbīga zemsprieguma līnijas automāta ligzda</t>
  </si>
  <si>
    <t>Ātrdarbīga zemsprieguma rezerves automāta ligzda</t>
  </si>
  <si>
    <t>Apakšstacijas pašpatēriņa vajadzību sadale</t>
  </si>
  <si>
    <t>Drošinātāja pamatne ar vidsprieguma drošinātāju</t>
  </si>
  <si>
    <t>Iekārtas piegādes
laiks</t>
  </si>
  <si>
    <t>* Elektroiekārtu izmaksu piedāvājumā iekļaujamas visas izmaksas, kas saistītas ar elektroiekārtu ražošanu, piegādi uz Pasūtītāja noteikto piegādes vietu un pārbaužu veikšanu, kas nepieciešamas elektroiekārtu drošas ekspluatācijas uzsākšanai, kā arī citas ar līguma izpildi saistītās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</si>
</sst>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1"/>
      <name val="Times New Roman"/>
      <family val="1"/>
      <charset val="186"/>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1" fillId="0" borderId="1" xfId="0" applyFont="1" applyBorder="1" applyAlignment="1">
      <alignment textRotation="90"/>
    </xf>
    <xf numFmtId="0" fontId="1" fillId="0" borderId="1" xfId="0" applyFont="1" applyBorder="1" applyAlignment="1">
      <alignment horizontal="center" vertical="center"/>
    </xf>
    <xf numFmtId="0" fontId="1" fillId="0" borderId="6" xfId="0" applyFont="1" applyBorder="1"/>
    <xf numFmtId="0" fontId="1" fillId="0" borderId="7" xfId="0" applyFont="1" applyBorder="1"/>
    <xf numFmtId="0" fontId="1" fillId="0" borderId="9" xfId="0" applyFont="1" applyBorder="1"/>
    <xf numFmtId="0" fontId="1" fillId="0" borderId="10" xfId="0" applyFont="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11" xfId="0" applyFont="1" applyBorder="1"/>
    <xf numFmtId="0" fontId="1" fillId="0" borderId="12" xfId="0" applyFont="1" applyBorder="1"/>
    <xf numFmtId="0" fontId="2" fillId="0" borderId="1" xfId="0" applyFont="1" applyBorder="1"/>
    <xf numFmtId="0" fontId="1" fillId="0" borderId="8" xfId="0" applyFont="1" applyBorder="1"/>
    <xf numFmtId="0" fontId="1" fillId="0" borderId="7" xfId="0" applyNumberFormat="1" applyFont="1" applyBorder="1" applyAlignment="1">
      <alignment horizontal="center"/>
    </xf>
    <xf numFmtId="0" fontId="1" fillId="0" borderId="8" xfId="0" applyFont="1" applyBorder="1" applyAlignment="1">
      <alignment horizontal="center" textRotation="90"/>
    </xf>
    <xf numFmtId="0" fontId="1" fillId="0" borderId="8" xfId="0" applyFont="1" applyBorder="1" applyAlignment="1">
      <alignment horizontal="center" vertical="center" wrapText="1"/>
    </xf>
    <xf numFmtId="0" fontId="4" fillId="0" borderId="0" xfId="0" applyFont="1"/>
    <xf numFmtId="0" fontId="4" fillId="0" borderId="0" xfId="0" applyFont="1" applyAlignment="1"/>
    <xf numFmtId="0" fontId="5" fillId="0" borderId="7" xfId="0" applyFont="1" applyBorder="1"/>
    <xf numFmtId="0" fontId="5" fillId="0" borderId="10" xfId="0" applyFont="1" applyFill="1" applyBorder="1"/>
    <xf numFmtId="0" fontId="1" fillId="0" borderId="1" xfId="0" applyFont="1" applyBorder="1" applyAlignment="1">
      <alignment horizontal="center" vertical="center" wrapText="1"/>
    </xf>
    <xf numFmtId="0" fontId="1" fillId="0" borderId="11"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B2:J44"/>
  <sheetViews>
    <sheetView tabSelected="1" view="pageLayout" zoomScale="130" zoomScaleNormal="100" zoomScalePageLayoutView="130" workbookViewId="0">
      <selection activeCell="G26" sqref="G26"/>
    </sheetView>
  </sheetViews>
  <sheetFormatPr defaultColWidth="8.85546875" defaultRowHeight="15" x14ac:dyDescent="0.25"/>
  <cols>
    <col min="1" max="1" width="4.42578125" style="1" customWidth="1"/>
    <col min="2" max="2" width="3.42578125" style="1" customWidth="1"/>
    <col min="3" max="3" width="47.140625" style="1" customWidth="1"/>
    <col min="4" max="4" width="5.7109375" style="1" customWidth="1"/>
    <col min="5" max="5" width="8.85546875" style="1"/>
    <col min="6" max="6" width="18.5703125" style="1" customWidth="1"/>
    <col min="7" max="7" width="14.5703125" style="1" customWidth="1"/>
    <col min="8" max="9" width="11" style="1" customWidth="1"/>
    <col min="10" max="16384" width="8.85546875" style="1"/>
  </cols>
  <sheetData>
    <row r="2" spans="2:9" x14ac:dyDescent="0.25">
      <c r="B2" s="1" t="s">
        <v>13</v>
      </c>
    </row>
    <row r="4" spans="2:9" x14ac:dyDescent="0.25">
      <c r="B4" s="26" t="s">
        <v>11</v>
      </c>
      <c r="C4" s="24"/>
      <c r="D4" s="24"/>
      <c r="E4" s="25"/>
      <c r="F4" s="23" t="s">
        <v>9</v>
      </c>
      <c r="G4" s="23"/>
      <c r="H4" s="24"/>
      <c r="I4" s="25"/>
    </row>
    <row r="5" spans="2:9" ht="60" x14ac:dyDescent="0.25">
      <c r="B5" s="2" t="s">
        <v>0</v>
      </c>
      <c r="C5" s="3" t="s">
        <v>1</v>
      </c>
      <c r="D5" s="15" t="s">
        <v>2</v>
      </c>
      <c r="E5" s="21" t="s">
        <v>3</v>
      </c>
      <c r="F5" s="16" t="s">
        <v>4</v>
      </c>
      <c r="G5" s="16" t="s">
        <v>32</v>
      </c>
      <c r="H5" s="21" t="s">
        <v>5</v>
      </c>
      <c r="I5" s="16" t="s">
        <v>10</v>
      </c>
    </row>
    <row r="6" spans="2:9" x14ac:dyDescent="0.25">
      <c r="B6" s="8">
        <v>1</v>
      </c>
      <c r="C6" s="4" t="s">
        <v>15</v>
      </c>
      <c r="D6" s="6" t="s">
        <v>6</v>
      </c>
      <c r="E6" s="8">
        <v>10</v>
      </c>
      <c r="F6" s="6"/>
      <c r="G6" s="6"/>
      <c r="H6" s="4"/>
      <c r="I6" s="6">
        <f t="shared" ref="I6:I24" si="0">H6*E6</f>
        <v>0</v>
      </c>
    </row>
    <row r="7" spans="2:9" ht="13.9" x14ac:dyDescent="0.25">
      <c r="B7" s="14">
        <v>2</v>
      </c>
      <c r="C7" s="5" t="s">
        <v>16</v>
      </c>
      <c r="D7" s="7" t="s">
        <v>6</v>
      </c>
      <c r="E7" s="9">
        <v>9</v>
      </c>
      <c r="F7" s="7"/>
      <c r="G7" s="7"/>
      <c r="H7" s="5"/>
      <c r="I7" s="6">
        <f t="shared" si="0"/>
        <v>0</v>
      </c>
    </row>
    <row r="8" spans="2:9" ht="13.9" x14ac:dyDescent="0.25">
      <c r="B8" s="9">
        <v>3</v>
      </c>
      <c r="C8" s="5" t="s">
        <v>17</v>
      </c>
      <c r="D8" s="7" t="s">
        <v>6</v>
      </c>
      <c r="E8" s="9">
        <v>3</v>
      </c>
      <c r="F8" s="7"/>
      <c r="G8" s="7"/>
      <c r="H8" s="5"/>
      <c r="I8" s="6">
        <f t="shared" si="0"/>
        <v>0</v>
      </c>
    </row>
    <row r="9" spans="2:9" ht="13.9" x14ac:dyDescent="0.25">
      <c r="B9" s="9">
        <v>4</v>
      </c>
      <c r="C9" s="5" t="s">
        <v>18</v>
      </c>
      <c r="D9" s="7" t="s">
        <v>6</v>
      </c>
      <c r="E9" s="9">
        <v>2</v>
      </c>
      <c r="F9" s="7"/>
      <c r="G9" s="7"/>
      <c r="H9" s="5"/>
      <c r="I9" s="6">
        <f t="shared" si="0"/>
        <v>0</v>
      </c>
    </row>
    <row r="10" spans="2:9" x14ac:dyDescent="0.25">
      <c r="B10" s="8">
        <v>5</v>
      </c>
      <c r="C10" s="19" t="s">
        <v>19</v>
      </c>
      <c r="D10" s="7" t="s">
        <v>6</v>
      </c>
      <c r="E10" s="9">
        <v>6</v>
      </c>
      <c r="F10" s="7"/>
      <c r="G10" s="7"/>
      <c r="H10" s="5"/>
      <c r="I10" s="6">
        <f t="shared" si="0"/>
        <v>0</v>
      </c>
    </row>
    <row r="11" spans="2:9" x14ac:dyDescent="0.25">
      <c r="B11" s="14">
        <v>6</v>
      </c>
      <c r="C11" s="19" t="s">
        <v>20</v>
      </c>
      <c r="D11" s="7" t="s">
        <v>6</v>
      </c>
      <c r="E11" s="9">
        <v>8</v>
      </c>
      <c r="F11" s="7"/>
      <c r="G11" s="7"/>
      <c r="H11" s="5"/>
      <c r="I11" s="6">
        <f t="shared" si="0"/>
        <v>0</v>
      </c>
    </row>
    <row r="12" spans="2:9" x14ac:dyDescent="0.25">
      <c r="B12" s="9">
        <v>7</v>
      </c>
      <c r="C12" s="19" t="s">
        <v>21</v>
      </c>
      <c r="D12" s="7" t="s">
        <v>6</v>
      </c>
      <c r="E12" s="9">
        <v>3</v>
      </c>
      <c r="F12" s="7"/>
      <c r="G12" s="7"/>
      <c r="H12" s="5"/>
      <c r="I12" s="6">
        <f t="shared" si="0"/>
        <v>0</v>
      </c>
    </row>
    <row r="13" spans="2:9" x14ac:dyDescent="0.25">
      <c r="B13" s="9">
        <v>8</v>
      </c>
      <c r="C13" s="19" t="s">
        <v>22</v>
      </c>
      <c r="D13" s="7" t="s">
        <v>6</v>
      </c>
      <c r="E13" s="9">
        <v>6</v>
      </c>
      <c r="F13" s="7"/>
      <c r="G13" s="7"/>
      <c r="H13" s="5"/>
      <c r="I13" s="6">
        <f t="shared" si="0"/>
        <v>0</v>
      </c>
    </row>
    <row r="14" spans="2:9" x14ac:dyDescent="0.25">
      <c r="B14" s="14">
        <v>9</v>
      </c>
      <c r="C14" s="19" t="s">
        <v>23</v>
      </c>
      <c r="D14" s="20" t="s">
        <v>14</v>
      </c>
      <c r="E14" s="9">
        <v>9</v>
      </c>
      <c r="F14" s="7"/>
      <c r="G14" s="7"/>
      <c r="H14" s="5"/>
      <c r="I14" s="6">
        <f t="shared" si="0"/>
        <v>0</v>
      </c>
    </row>
    <row r="15" spans="2:9" x14ac:dyDescent="0.25">
      <c r="B15" s="9">
        <v>10</v>
      </c>
      <c r="C15" s="19" t="s">
        <v>24</v>
      </c>
      <c r="D15" s="20" t="s">
        <v>14</v>
      </c>
      <c r="E15" s="9">
        <v>3</v>
      </c>
      <c r="F15" s="7"/>
      <c r="G15" s="7"/>
      <c r="H15" s="5"/>
      <c r="I15" s="6">
        <f t="shared" si="0"/>
        <v>0</v>
      </c>
    </row>
    <row r="16" spans="2:9" x14ac:dyDescent="0.25">
      <c r="B16" s="9">
        <v>11</v>
      </c>
      <c r="C16" s="19" t="s">
        <v>25</v>
      </c>
      <c r="D16" s="20" t="s">
        <v>14</v>
      </c>
      <c r="E16" s="9">
        <v>2</v>
      </c>
      <c r="F16" s="7"/>
      <c r="G16" s="7"/>
      <c r="H16" s="5"/>
      <c r="I16" s="6">
        <f t="shared" si="0"/>
        <v>0</v>
      </c>
    </row>
    <row r="17" spans="2:9" x14ac:dyDescent="0.25">
      <c r="B17" s="14">
        <v>12</v>
      </c>
      <c r="C17" s="19" t="s">
        <v>7</v>
      </c>
      <c r="D17" s="7" t="s">
        <v>6</v>
      </c>
      <c r="E17" s="9">
        <v>8</v>
      </c>
      <c r="F17" s="7"/>
      <c r="G17" s="7"/>
      <c r="H17" s="5"/>
      <c r="I17" s="6">
        <f t="shared" si="0"/>
        <v>0</v>
      </c>
    </row>
    <row r="18" spans="2:9" x14ac:dyDescent="0.25">
      <c r="B18" s="9">
        <v>13</v>
      </c>
      <c r="C18" s="19" t="s">
        <v>26</v>
      </c>
      <c r="D18" s="7" t="s">
        <v>6</v>
      </c>
      <c r="E18" s="9">
        <v>1</v>
      </c>
      <c r="F18" s="7"/>
      <c r="G18" s="7"/>
      <c r="H18" s="5"/>
      <c r="I18" s="6">
        <f t="shared" si="0"/>
        <v>0</v>
      </c>
    </row>
    <row r="19" spans="2:9" x14ac:dyDescent="0.25">
      <c r="B19" s="9">
        <v>14</v>
      </c>
      <c r="C19" s="19" t="s">
        <v>27</v>
      </c>
      <c r="D19" s="7" t="s">
        <v>6</v>
      </c>
      <c r="E19" s="9">
        <v>3</v>
      </c>
      <c r="F19" s="7"/>
      <c r="G19" s="7"/>
      <c r="H19" s="5"/>
      <c r="I19" s="6">
        <f t="shared" si="0"/>
        <v>0</v>
      </c>
    </row>
    <row r="20" spans="2:9" x14ac:dyDescent="0.25">
      <c r="B20" s="14">
        <v>15</v>
      </c>
      <c r="C20" s="19" t="s">
        <v>28</v>
      </c>
      <c r="D20" s="7" t="s">
        <v>6</v>
      </c>
      <c r="E20" s="9">
        <v>21</v>
      </c>
      <c r="F20" s="7"/>
      <c r="G20" s="7"/>
      <c r="H20" s="5"/>
      <c r="I20" s="6">
        <f t="shared" si="0"/>
        <v>0</v>
      </c>
    </row>
    <row r="21" spans="2:9" x14ac:dyDescent="0.25">
      <c r="B21" s="9">
        <v>16</v>
      </c>
      <c r="C21" s="19" t="s">
        <v>29</v>
      </c>
      <c r="D21" s="7" t="s">
        <v>6</v>
      </c>
      <c r="E21" s="9">
        <v>3</v>
      </c>
      <c r="F21" s="7"/>
      <c r="G21" s="7"/>
      <c r="H21" s="5"/>
      <c r="I21" s="6">
        <f t="shared" si="0"/>
        <v>0</v>
      </c>
    </row>
    <row r="22" spans="2:9" x14ac:dyDescent="0.25">
      <c r="B22" s="9">
        <v>17</v>
      </c>
      <c r="C22" s="19" t="s">
        <v>30</v>
      </c>
      <c r="D22" s="7" t="s">
        <v>6</v>
      </c>
      <c r="E22" s="9">
        <v>4</v>
      </c>
      <c r="F22" s="7"/>
      <c r="G22" s="7"/>
      <c r="H22" s="5"/>
      <c r="I22" s="6">
        <f t="shared" si="0"/>
        <v>0</v>
      </c>
    </row>
    <row r="23" spans="2:9" x14ac:dyDescent="0.25">
      <c r="B23" s="14">
        <v>18</v>
      </c>
      <c r="C23" s="5" t="s">
        <v>31</v>
      </c>
      <c r="D23" s="7" t="s">
        <v>6</v>
      </c>
      <c r="E23" s="9">
        <v>12</v>
      </c>
      <c r="F23" s="7"/>
      <c r="G23" s="7"/>
      <c r="H23" s="5"/>
      <c r="I23" s="6">
        <f t="shared" si="0"/>
        <v>0</v>
      </c>
    </row>
    <row r="24" spans="2:9" x14ac:dyDescent="0.25">
      <c r="B24" s="22">
        <v>19</v>
      </c>
      <c r="C24" s="10" t="s">
        <v>8</v>
      </c>
      <c r="D24" s="11" t="s">
        <v>6</v>
      </c>
      <c r="E24" s="22">
        <v>10</v>
      </c>
      <c r="F24" s="11"/>
      <c r="G24" s="11"/>
      <c r="H24" s="5"/>
      <c r="I24" s="6">
        <f t="shared" si="0"/>
        <v>0</v>
      </c>
    </row>
    <row r="25" spans="2:9" x14ac:dyDescent="0.25">
      <c r="H25" s="12" t="s">
        <v>12</v>
      </c>
      <c r="I25" s="13">
        <f>SUM(I6:I24)</f>
        <v>0</v>
      </c>
    </row>
    <row r="28" spans="2:9" ht="61.15" customHeight="1" x14ac:dyDescent="0.25">
      <c r="B28" s="27" t="s">
        <v>33</v>
      </c>
      <c r="C28" s="27"/>
      <c r="D28" s="27"/>
      <c r="E28" s="27"/>
    </row>
    <row r="30" spans="2:9" x14ac:dyDescent="0.25">
      <c r="C30" s="17"/>
    </row>
    <row r="31" spans="2:9" x14ac:dyDescent="0.25">
      <c r="C31" s="17"/>
    </row>
    <row r="32" spans="2:9" x14ac:dyDescent="0.25">
      <c r="C32" s="17"/>
    </row>
    <row r="33" spans="3:10" x14ac:dyDescent="0.25">
      <c r="C33" s="17"/>
    </row>
    <row r="34" spans="3:10" x14ac:dyDescent="0.25">
      <c r="C34" s="17"/>
    </row>
    <row r="35" spans="3:10" x14ac:dyDescent="0.25">
      <c r="C35" s="18"/>
      <c r="D35" s="18"/>
      <c r="E35" s="18"/>
      <c r="F35" s="18"/>
      <c r="G35" s="18"/>
      <c r="H35" s="18"/>
      <c r="I35" s="18"/>
      <c r="J35" s="18"/>
    </row>
    <row r="36" spans="3:10" x14ac:dyDescent="0.25">
      <c r="C36" s="18"/>
      <c r="D36" s="18"/>
      <c r="E36" s="18"/>
      <c r="F36" s="18"/>
      <c r="G36" s="18"/>
      <c r="H36" s="18"/>
      <c r="I36" s="18"/>
      <c r="J36" s="18"/>
    </row>
    <row r="37" spans="3:10" x14ac:dyDescent="0.25">
      <c r="C37" s="17"/>
    </row>
    <row r="38" spans="3:10" x14ac:dyDescent="0.25">
      <c r="C38" s="17"/>
    </row>
    <row r="39" spans="3:10" x14ac:dyDescent="0.25">
      <c r="C39" s="17"/>
    </row>
    <row r="40" spans="3:10" x14ac:dyDescent="0.25">
      <c r="C40" s="17"/>
    </row>
    <row r="41" spans="3:10" x14ac:dyDescent="0.25">
      <c r="C41" s="17"/>
    </row>
    <row r="42" spans="3:10" x14ac:dyDescent="0.25">
      <c r="C42" s="17"/>
    </row>
    <row r="43" spans="3:10" x14ac:dyDescent="0.25">
      <c r="C43" s="17"/>
    </row>
    <row r="44" spans="3:10" x14ac:dyDescent="0.25">
      <c r="C44" s="17"/>
    </row>
  </sheetData>
  <mergeCells count="3">
    <mergeCell ref="F4:I4"/>
    <mergeCell ref="B4:E4"/>
    <mergeCell ref="B28:E28"/>
  </mergeCells>
  <pageMargins left="0.78740157480314965" right="0.59055118110236227" top="0.78740157480314965" bottom="0.59055118110236227" header="0.19685039370078741" footer="0.31496062992125984"/>
  <pageSetup paperSize="9" orientation="landscape" r:id="rId1"/>
  <headerFooter>
    <oddHeader>&amp;C&amp;"Times New Roman,Regular"
PIEDĀVĀJUMS
&amp;R&amp;"Times New Roman,Regular"Iepirkuma procedūra "Apakšstaciju elektroiekārtu iegāde"
2.daļa "Vidsprieguma transformatori, vidsprieguma un 
zemsprieguma sadales iekārtas un citas elektroiekārtas"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Karīna Meiberga</cp:lastModifiedBy>
  <dcterms:created xsi:type="dcterms:W3CDTF">2021-08-03T10:15:01Z</dcterms:created>
  <dcterms:modified xsi:type="dcterms:W3CDTF">2021-12-27T11:43:19Z</dcterms:modified>
</cp:coreProperties>
</file>