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rigassatiksme-my.sharepoint.com/personal/liga_neilande_rigassatiksme_lv/Documents/Documents/iepirkumi/kondicionieri/2_IEPIRKUMS/"/>
    </mc:Choice>
  </mc:AlternateContent>
  <xr:revisionPtr revIDLastSave="23" documentId="8_{DF1C85E8-935F-4829-B3D2-D39E6D4FA648}" xr6:coauthVersionLast="44" xr6:coauthVersionMax="44" xr10:uidLastSave="{0F8C9FCA-7DF0-4537-882C-030076C748B2}"/>
  <bookViews>
    <workbookView xWindow="-120" yWindow="-120" windowWidth="29040" windowHeight="15840" xr2:uid="{00000000-000D-0000-FFFF-FFFF00000000}"/>
  </bookViews>
  <sheets>
    <sheet name="Finanšu piedāvājums" sheetId="6" r:id="rId1"/>
    <sheet name="Kondicioniera apraksts" sheetId="7" r:id="rId2"/>
  </sheets>
  <definedNames>
    <definedName name="_xlnm._FilterDatabase" localSheetId="0" hidden="1">'Finanšu piedāvājums'!$A$14:$N$88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2" i="6" l="1"/>
  <c r="M82" i="6" l="1"/>
  <c r="K82" i="6"/>
  <c r="L82" i="6"/>
</calcChain>
</file>

<file path=xl/sharedStrings.xml><?xml version="1.0" encoding="utf-8"?>
<sst xmlns="http://schemas.openxmlformats.org/spreadsheetml/2006/main" count="311" uniqueCount="179">
  <si>
    <t>Nr. p.k.</t>
  </si>
  <si>
    <t>Adrese</t>
  </si>
  <si>
    <t>Telpa</t>
  </si>
  <si>
    <t>Stāvs</t>
  </si>
  <si>
    <t>Darbinieku skaits telpā</t>
  </si>
  <si>
    <t>Kondicionieru daudzums</t>
  </si>
  <si>
    <t>Kopā:</t>
  </si>
  <si>
    <t>Objekta nosaukums</t>
  </si>
  <si>
    <t>Sabiedriska transporta galastacija</t>
  </si>
  <si>
    <t>Kroņu iela 19</t>
  </si>
  <si>
    <t>Cena par kondicionieri (EUR bez PVN)</t>
  </si>
  <si>
    <t>Piedāvātā kondicioniera ražotājs un modelis*</t>
  </si>
  <si>
    <t>Apkopoju raksturojums (nepieciešamais biežums, veicamie darbi apkopes laikā)</t>
  </si>
  <si>
    <t>Uzņēmuma nosaukums</t>
  </si>
  <si>
    <t>Kontaktpersona, tālrunis, e-pasts</t>
  </si>
  <si>
    <r>
      <t>Telpas 
platība (m</t>
    </r>
    <r>
      <rPr>
        <b/>
        <vertAlign val="superscript"/>
        <sz val="11"/>
        <color theme="1"/>
        <rFont val="Times New Roman"/>
        <family val="1"/>
        <charset val="186"/>
      </rPr>
      <t>2</t>
    </r>
    <r>
      <rPr>
        <b/>
        <sz val="11"/>
        <color theme="1"/>
        <rFont val="Times New Roman"/>
        <family val="1"/>
        <charset val="186"/>
      </rPr>
      <t>)</t>
    </r>
  </si>
  <si>
    <t>Cena ar uzstādīšanu (EUR bez PVN)**</t>
  </si>
  <si>
    <t>** Lūdzam aprēķinos ņemt vērā, ka vidējais trases garums ir 10 m.</t>
  </si>
  <si>
    <t>Apkope vienu reizi gadā, tīrīšana, dezinfekcija, pārbaude.</t>
  </si>
  <si>
    <t>Dispečeru telpa</t>
  </si>
  <si>
    <t>SRD gaitenis</t>
  </si>
  <si>
    <t>SEI brigāde</t>
  </si>
  <si>
    <t>ES AIRI brigādes telpa</t>
  </si>
  <si>
    <t>Darbinieku virtuve</t>
  </si>
  <si>
    <t>TRRD ražošanas tehniķis</t>
  </si>
  <si>
    <t>Rūsiņa iela 3</t>
  </si>
  <si>
    <t>Izglītības un vēstures speciālisti</t>
  </si>
  <si>
    <t>-</t>
  </si>
  <si>
    <t>1. TP. Ganību dambis 32</t>
  </si>
  <si>
    <t>2. TP.Vienības gatve 16</t>
  </si>
  <si>
    <t>Apakšstacija Nr.4 Abrenes iela 4</t>
  </si>
  <si>
    <t>11,5</t>
  </si>
  <si>
    <t>15,3</t>
  </si>
  <si>
    <t>4.TD. Tipogrāfijas iela 1</t>
  </si>
  <si>
    <t>6.AP. Kleistu 28</t>
  </si>
  <si>
    <t>7.AP. Vestienas iela 35</t>
  </si>
  <si>
    <t>70-95</t>
  </si>
  <si>
    <t>Ceļu saimniecība Brīvības iela 189</t>
  </si>
  <si>
    <t>3.TD.Fridrika 2</t>
  </si>
  <si>
    <t>Dambja iela 2 (ATS administrācija)</t>
  </si>
  <si>
    <t>2.TP. Jelgavas 37</t>
  </si>
  <si>
    <t>Ēka (Lit. 001)</t>
  </si>
  <si>
    <t>Metāla konteiners (Lit. 037)</t>
  </si>
  <si>
    <t>Metāla konteiners (Lit. 009)</t>
  </si>
  <si>
    <t>Kabinets (inv. 045)</t>
  </si>
  <si>
    <t>Kabinets (inv. 047)</t>
  </si>
  <si>
    <t>Kabinets (inv. 003)</t>
  </si>
  <si>
    <t>KD un SSD darbinieki (inv. 004)</t>
  </si>
  <si>
    <t>Serveru telpa (inv. 002)</t>
  </si>
  <si>
    <t>Telpa  (inv. 065)</t>
  </si>
  <si>
    <t>TRD vad.vietnieks (inv. 020)</t>
  </si>
  <si>
    <t>Meistars un TD transp.apkopju un rem. inženieris  (inv. 029)</t>
  </si>
  <si>
    <t>Ražošanas tehniķi  (inv. 029a)</t>
  </si>
  <si>
    <t>Telpa (inv. 004)</t>
  </si>
  <si>
    <t>Telpa (inv. 015)</t>
  </si>
  <si>
    <t>Telpa (inv. 018)</t>
  </si>
  <si>
    <t>Telpa (inv. 019)</t>
  </si>
  <si>
    <t>Telpa (inv. 003)</t>
  </si>
  <si>
    <t>Telpa (inv. 006)</t>
  </si>
  <si>
    <t>1-3</t>
  </si>
  <si>
    <t>2-4</t>
  </si>
  <si>
    <t>5.TD. Brīvības iela 191</t>
  </si>
  <si>
    <t>Kabinets (inv. 037)</t>
  </si>
  <si>
    <t>Kabinets (inv. 042)</t>
  </si>
  <si>
    <t>TRRD 5.TD. Noliktava</t>
  </si>
  <si>
    <t>Mobilās brigādes dežūrtelpa (inv.001)</t>
  </si>
  <si>
    <t>Ēdnīca  (inv.006)</t>
  </si>
  <si>
    <t>Kabinets 301 (inv. 001)</t>
  </si>
  <si>
    <t>PPD personāla administrators (inv. 021)</t>
  </si>
  <si>
    <t>TRD vadītājs (inv. 022)</t>
  </si>
  <si>
    <t>D/P Imanta Kurzemes prospekts 137</t>
  </si>
  <si>
    <t>MPI vadītāja vietnieks (inv. 011)</t>
  </si>
  <si>
    <t>Struktūrvienība</t>
  </si>
  <si>
    <t>Drošības daļa (DD)</t>
  </si>
  <si>
    <t>6.autobusu parka maršrutu pārraudzības iecirknis (APED)</t>
  </si>
  <si>
    <t>Struktūrvienību vadītāji (VAD)</t>
  </si>
  <si>
    <t>Elektrosaimniecība (ES)</t>
  </si>
  <si>
    <t>Objektu uzturēšanas nodaļa (InD)</t>
  </si>
  <si>
    <t>Transportlīdzekļu pārvietošanas un uzglabāšanas nodaļa (ATS)</t>
  </si>
  <si>
    <t>Tehniskās kvalitātes daļa (TKD)</t>
  </si>
  <si>
    <t>Noliktavu saimniecības nodaļa (IMRPD)</t>
  </si>
  <si>
    <t>IMRPD N FRD noliktava  (inv. 017)</t>
  </si>
  <si>
    <t>IS atbalsta daļa</t>
  </si>
  <si>
    <t>Būvniecības nodaļa (InD)</t>
  </si>
  <si>
    <t>Personāla pārvaldības daļa (PPD)</t>
  </si>
  <si>
    <t>Dežūrtelpa (inv. 010)</t>
  </si>
  <si>
    <t>7.AP. (Lit.016)</t>
  </si>
  <si>
    <t>Transporta nodaļa (ATS)</t>
  </si>
  <si>
    <t>6 - 8</t>
  </si>
  <si>
    <t>1.TP;2TP;3TD;4TD;5TD;6AP;7AP.</t>
  </si>
  <si>
    <t>RP SIA "Rīgas satiksme" (parki)</t>
  </si>
  <si>
    <t>Apkope vienu reizi gadā, tīrīšana, pārbaude.</t>
  </si>
  <si>
    <t>*****    Izvēlētajam gaisa kondicionieru modeļiem papildus nodrošināt 5 (piecus) tālvadības pultis.</t>
  </si>
  <si>
    <t>1.TP;2TP;3TD;4TD;5TD;6AP;7AP. *****</t>
  </si>
  <si>
    <t>1.trolejbusu parka maršrutu pārraudzības iecirknis (TPED)</t>
  </si>
  <si>
    <t>Administratīvā ēka (Lit.001)</t>
  </si>
  <si>
    <t>Biroju ēka (Lit.003)</t>
  </si>
  <si>
    <t>Darbnīca (Lit.009)</t>
  </si>
  <si>
    <t>Tramvaju depo (Lit.011)</t>
  </si>
  <si>
    <t>Tramvaju apkopes korpuss (Lit. 023)</t>
  </si>
  <si>
    <t>Darbnīca (Lit. 012)</t>
  </si>
  <si>
    <t>Tramvaju depo (Lit. 030)</t>
  </si>
  <si>
    <t xml:space="preserve">Ēka (Lit. 039) </t>
  </si>
  <si>
    <t xml:space="preserve">Ēka (Lit. 008) </t>
  </si>
  <si>
    <t>Ēka 001 (Lit. 001)</t>
  </si>
  <si>
    <t>Administratīva ēka (Lit. 003)</t>
  </si>
  <si>
    <t>Administratīva ēka (Lit. 007)</t>
  </si>
  <si>
    <t>7.AP. (Lit. 025)</t>
  </si>
  <si>
    <t>7.AP.  ( Lit. 001)</t>
  </si>
  <si>
    <t>7.AP.  ( Lit. 024)</t>
  </si>
  <si>
    <t>7.AP.  ( Lit. 024)-4 stāvs</t>
  </si>
  <si>
    <t>7.AP.  ( Lit. 025)</t>
  </si>
  <si>
    <t>Administratīva ēka (Lit. 002)</t>
  </si>
  <si>
    <t>Apakšstacija Nr.19 (Lit. 005)</t>
  </si>
  <si>
    <t>Administratīva ēka (Lit. 001)</t>
  </si>
  <si>
    <t xml:space="preserve">Kabinets (inv. 018) </t>
  </si>
  <si>
    <t>DaMoS (inv. 007)</t>
  </si>
  <si>
    <t>TRRD 5.TD. noliktava</t>
  </si>
  <si>
    <t>KD un SSD darbinieki (inv.005)</t>
  </si>
  <si>
    <t>Kabinets (17m2)</t>
  </si>
  <si>
    <t>Kabinets (21.5m2)</t>
  </si>
  <si>
    <t>Kabinets (11.5m2)</t>
  </si>
  <si>
    <t>Palīgtelpa (15.3m2)</t>
  </si>
  <si>
    <t>Serveru telpa (inv. 017)</t>
  </si>
  <si>
    <t>Kabinets  (inv. 53)</t>
  </si>
  <si>
    <t>Remonta zona (inv. 010)</t>
  </si>
  <si>
    <t>Atpūtas telpa  (inv.017)</t>
  </si>
  <si>
    <t>Virtuve (inv.014)</t>
  </si>
  <si>
    <t>Telpa  (inv. 401;402) -Palielināta jauda-5kW</t>
  </si>
  <si>
    <t>Noliktava (inv.028)</t>
  </si>
  <si>
    <t>Autoremonta darbnīca (garāžas augstums H=5.80m) Palielināta jauda.</t>
  </si>
  <si>
    <t>Telpa (inv. 032)</t>
  </si>
  <si>
    <t>Telpa (inv. 031)</t>
  </si>
  <si>
    <t>Telpa (inv. 029)</t>
  </si>
  <si>
    <t>Telpa (inv. 025)</t>
  </si>
  <si>
    <t>Telpa (inv. 065)</t>
  </si>
  <si>
    <t>Telpa  (inv. 005;006;007) -Palielināta jauda-5kW</t>
  </si>
  <si>
    <t>5.TD. remontdarbnīcu iecirknis (TRRD)</t>
  </si>
  <si>
    <t>6. autobusu parka maršrutu pārraudzības iecirknis (APED)</t>
  </si>
  <si>
    <t>Kabinets 107 (inv. 016)</t>
  </si>
  <si>
    <t>Sakaru sistēmu daļas vadītājs (inv. 56)</t>
  </si>
  <si>
    <t>Iekārtu uzturēšanas brigāde (InD)</t>
  </si>
  <si>
    <t>Kabinets (inv. 010)</t>
  </si>
  <si>
    <t>Ēka (Lit.009)</t>
  </si>
  <si>
    <t>Darbnīca (inv.014) Palielināta jauda</t>
  </si>
  <si>
    <t>IMRPD N FRD noliktava  (inv. 067)</t>
  </si>
  <si>
    <t xml:space="preserve"> Kabineti (inv. 121; 122; 203; 204; 303; 305.) ****</t>
  </si>
  <si>
    <t>ElSaimn(ES)</t>
  </si>
  <si>
    <t>Finanšu resursu daļa</t>
  </si>
  <si>
    <t>Kabinets Nr.402</t>
  </si>
  <si>
    <t>Kabinets Nr.403</t>
  </si>
  <si>
    <t>Arhīvs (inv. 116a)</t>
  </si>
  <si>
    <t>7.AP. (Lit. 024)</t>
  </si>
  <si>
    <t>Dokumentu pārvaldības daļa</t>
  </si>
  <si>
    <t>Sakaru sistēmu daļa (SSD)</t>
  </si>
  <si>
    <t>TEHNISKAIS UN FINANŠU PIEDĀVĀJUMS</t>
  </si>
  <si>
    <t>Piedāvātā kondicioniera vai kondicionieru apraksts</t>
  </si>
  <si>
    <t>Prasība*</t>
  </si>
  <si>
    <t>Pretendenta piedāvātā kondicioniera parametri un piedāvājums</t>
  </si>
  <si>
    <t>Ražotājs un modelis</t>
  </si>
  <si>
    <t>Iekšējā bloka ventilators ar iespēju regulēt gaisa plūsmas intensitāti</t>
  </si>
  <si>
    <t>Nominālā dzesēšanas jauda: 1200-4100 W</t>
  </si>
  <si>
    <t>Nominālā sildīšanas jauda:1600-4300 W</t>
  </si>
  <si>
    <t>Nominālā patērētā enerģija: 190-1500 W</t>
  </si>
  <si>
    <t>Iekštelpu bloka trokšņu līmenis: 19/33/37/39 db(A)</t>
  </si>
  <si>
    <t>Ārēja bloka trokšņu līmenis: līdz 55 db(A)</t>
  </si>
  <si>
    <t>Gaisa apmaiņas daudzums: 500-800 m3/h</t>
  </si>
  <si>
    <t>Tālvadības pults</t>
  </si>
  <si>
    <t>Lietošanas instrukcija un tehniskā pase valsts valodā</t>
  </si>
  <si>
    <t>Norādīt, vai kondicionieri ir jāpasūta (provirzoriskais piegādes laiks) vai ir uz vietas</t>
  </si>
  <si>
    <t>Garantijas termiņš – ne īsāks kā 36 mēneši</t>
  </si>
  <si>
    <t xml:space="preserve">* Jūsu piedāvājums var nebūtiski atšķirties no norādītajām prasībām. </t>
  </si>
  <si>
    <t>Piedāvātais uzstādīšanas termiņš visiem kondicionieriem (ne ilgāk kā 3 mēnešu laikā no līguma noslēgšanas dienas)</t>
  </si>
  <si>
    <t>Ja tiek piedāvāti dažādi kondicionieri, lūdzam pievienot papildu kolonnas. Lūdzam piedāvāt kondicionierus, kas visefektīvāk atbilst norādītajai platībai.</t>
  </si>
  <si>
    <t xml:space="preserve">* Piedāvājot kondicionieri, lūdzam ņemt vērā telpas platību, darbinieku skaitu, atrašanās vietu (t.sk. stāvu) un piedāvāt energoefektīvu un piemērotu kondicionieri. Piegādātājs ir tiesīgs piedāvāt dažādus kondicionierus, ņemot vērā telpas platību, bet tiem visiem ir jāatbilst izvirzītajām minimālajām prasībām. </t>
  </si>
  <si>
    <t>Cena par apkopēm garantijas laikā (1 gadam) ***</t>
  </si>
  <si>
    <t xml:space="preserve">*** Jāiekļauj visas izmaksas, kas rodas, veicot apkopes (t.sk. rezerves daļas/komponentes, kas tiek mainītas apkopes laikā) garantijas laikā. Jānorāda apkopju cena 1 gadam. Lai noteiktu izdevīgāko piedāvājumu, 1 gada cena tiks reizināta ar piedāvāto garantijas termiņu. </t>
  </si>
  <si>
    <t>**** Fankoili priekš CLIMA VENTA ESC/B0804 (sistēma ir piepildīta ar etilēnglikolu). Ņemot vērā sistēmas uzturēšanas prasības.</t>
  </si>
  <si>
    <t>Gaisa kondicionieru ar apkures funkciju piegāde, uzstādīšana un apkope garantijas laikā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</si>
</sst>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3"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b/>
      <sz val="11"/>
      <color theme="1"/>
      <name val="Times New Roman"/>
      <family val="1"/>
      <charset val="186"/>
    </font>
    <font>
      <b/>
      <vertAlign val="superscript"/>
      <sz val="11"/>
      <color theme="1"/>
      <name val="Times New Roman"/>
      <family val="1"/>
      <charset val="186"/>
    </font>
    <font>
      <sz val="11"/>
      <name val="Times New Roman"/>
      <family val="1"/>
      <charset val="186"/>
    </font>
    <font>
      <sz val="11"/>
      <color rgb="FF7030A0"/>
      <name val="Times New Roman"/>
      <family val="1"/>
      <charset val="186"/>
    </font>
    <font>
      <b/>
      <sz val="12"/>
      <color theme="1"/>
      <name val="Times New Roman"/>
      <family val="1"/>
      <charset val="186"/>
    </font>
    <font>
      <sz val="12"/>
      <color rgb="FF000000"/>
      <name val="Times New Roman"/>
      <family val="1"/>
      <charset val="186"/>
    </font>
    <font>
      <sz val="12"/>
      <color theme="1"/>
      <name val="Times New Roman"/>
      <family val="1"/>
      <charset val="186"/>
    </font>
    <font>
      <b/>
      <sz val="11"/>
      <color rgb="FFFF0000"/>
      <name val="Times New Roman"/>
      <family val="1"/>
      <charset val="186"/>
    </font>
    <font>
      <sz val="11"/>
      <color rgb="FFFF0000"/>
      <name val="Times New Roman"/>
      <family val="1"/>
      <charset val="186"/>
    </font>
    <font>
      <b/>
      <i/>
      <sz val="14"/>
      <color theme="1"/>
      <name val="Times New Roman"/>
      <family val="1"/>
      <charset val="186"/>
    </font>
  </fonts>
  <fills count="4">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8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2"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left" vertical="center"/>
    </xf>
    <xf numFmtId="2" fontId="1" fillId="0" borderId="1" xfId="0" applyNumberFormat="1" applyFont="1" applyBorder="1" applyAlignment="1">
      <alignment horizontal="center" vertical="center"/>
    </xf>
    <xf numFmtId="0" fontId="1" fillId="0" borderId="1" xfId="0" applyFont="1" applyBorder="1" applyAlignment="1">
      <alignment vertical="center"/>
    </xf>
    <xf numFmtId="164" fontId="1" fillId="0" borderId="1" xfId="0" applyNumberFormat="1" applyFont="1" applyBorder="1" applyAlignment="1">
      <alignment vertical="center"/>
    </xf>
    <xf numFmtId="164" fontId="1" fillId="0" borderId="1" xfId="0" applyNumberFormat="1" applyFont="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2" fontId="1" fillId="0" borderId="2" xfId="0" applyNumberFormat="1" applyFont="1" applyFill="1" applyBorder="1" applyAlignment="1">
      <alignment horizontal="center" vertical="center"/>
    </xf>
    <xf numFmtId="0" fontId="1" fillId="0" borderId="2" xfId="0" applyFont="1" applyBorder="1" applyAlignment="1">
      <alignment vertical="center"/>
    </xf>
    <xf numFmtId="164" fontId="1" fillId="0" borderId="2" xfId="0" applyNumberFormat="1" applyFont="1" applyBorder="1" applyAlignment="1">
      <alignment vertical="center"/>
    </xf>
    <xf numFmtId="0" fontId="1" fillId="0" borderId="3" xfId="0" applyFont="1" applyBorder="1" applyAlignment="1">
      <alignment vertical="center"/>
    </xf>
    <xf numFmtId="164" fontId="1" fillId="0" borderId="3" xfId="0" applyNumberFormat="1" applyFont="1" applyBorder="1" applyAlignment="1">
      <alignment vertical="center"/>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vertical="center"/>
    </xf>
    <xf numFmtId="164" fontId="6" fillId="0" borderId="1" xfId="0" applyNumberFormat="1" applyFont="1" applyBorder="1" applyAlignment="1">
      <alignment vertical="center"/>
    </xf>
    <xf numFmtId="0" fontId="1" fillId="0" borderId="0" xfId="0" applyFont="1" applyBorder="1" applyAlignment="1">
      <alignment vertical="center"/>
    </xf>
    <xf numFmtId="0" fontId="1" fillId="0" borderId="1" xfId="0" applyFont="1" applyFill="1" applyBorder="1" applyAlignment="1">
      <alignmen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0" borderId="3" xfId="0" applyFont="1" applyBorder="1" applyAlignment="1">
      <alignment vertical="center" wrapText="1"/>
    </xf>
    <xf numFmtId="164" fontId="1" fillId="0" borderId="1" xfId="0" applyNumberFormat="1" applyFont="1" applyFill="1" applyBorder="1" applyAlignment="1">
      <alignment vertical="center"/>
    </xf>
    <xf numFmtId="164" fontId="3" fillId="0" borderId="1" xfId="0" applyNumberFormat="1" applyFont="1" applyFill="1" applyBorder="1" applyAlignment="1">
      <alignment vertical="center"/>
    </xf>
    <xf numFmtId="0" fontId="3" fillId="0" borderId="1" xfId="0" applyFont="1" applyBorder="1" applyAlignment="1">
      <alignment vertical="center"/>
    </xf>
    <xf numFmtId="164" fontId="3" fillId="0" borderId="1" xfId="0" applyNumberFormat="1" applyFont="1" applyBorder="1" applyAlignment="1">
      <alignment vertical="center"/>
    </xf>
    <xf numFmtId="0" fontId="3" fillId="3"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0" xfId="0" applyFont="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left" vertical="center"/>
    </xf>
    <xf numFmtId="0" fontId="6" fillId="0" borderId="0" xfId="0" applyFont="1" applyBorder="1" applyAlignment="1">
      <alignment vertical="center"/>
    </xf>
    <xf numFmtId="164" fontId="6" fillId="0" borderId="0" xfId="0" applyNumberFormat="1" applyFont="1" applyBorder="1" applyAlignment="1">
      <alignment vertical="center"/>
    </xf>
    <xf numFmtId="164" fontId="1" fillId="0" borderId="0" xfId="0" applyNumberFormat="1" applyFont="1" applyBorder="1" applyAlignment="1">
      <alignment vertical="center"/>
    </xf>
    <xf numFmtId="0" fontId="1" fillId="0" borderId="1" xfId="0" applyFont="1" applyBorder="1" applyAlignment="1">
      <alignment horizontal="righ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0" xfId="0" applyFont="1" applyAlignment="1">
      <alignment horizontal="center" vertical="center"/>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8"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0" xfId="0" applyFont="1"/>
    <xf numFmtId="0" fontId="10" fillId="0" borderId="0" xfId="0" applyFont="1"/>
    <xf numFmtId="0" fontId="11" fillId="0" borderId="0" xfId="0" applyFont="1" applyAlignment="1">
      <alignment horizontal="left" vertical="center"/>
    </xf>
    <xf numFmtId="0" fontId="11" fillId="0" borderId="0" xfId="0"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G102"/>
  <sheetViews>
    <sheetView tabSelected="1" zoomScaleNormal="100" workbookViewId="0">
      <selection activeCell="A12" sqref="A12:N12"/>
    </sheetView>
  </sheetViews>
  <sheetFormatPr defaultColWidth="9.140625" defaultRowHeight="15" x14ac:dyDescent="0.25"/>
  <cols>
    <col min="1" max="1" width="5" style="2" customWidth="1"/>
    <col min="2" max="2" width="32.85546875" style="4" customWidth="1"/>
    <col min="3" max="3" width="34.140625" style="4" bestFit="1" customWidth="1"/>
    <col min="4" max="4" width="8.7109375" style="2" bestFit="1" customWidth="1"/>
    <col min="5" max="5" width="32.85546875" style="4" bestFit="1" customWidth="1"/>
    <col min="6" max="6" width="25.85546875" style="47" customWidth="1"/>
    <col min="7" max="7" width="11.85546875" style="2" customWidth="1"/>
    <col min="8" max="8" width="14.5703125" style="2" customWidth="1"/>
    <col min="9" max="9" width="14.28515625" style="2" customWidth="1"/>
    <col min="10" max="10" width="19" style="1" bestFit="1" customWidth="1"/>
    <col min="11" max="11" width="17.7109375" style="1" customWidth="1"/>
    <col min="12" max="12" width="18.5703125" style="1" customWidth="1"/>
    <col min="13" max="13" width="18.85546875" style="1" bestFit="1" customWidth="1"/>
    <col min="14" max="14" width="42.7109375" style="1" customWidth="1"/>
    <col min="15" max="16384" width="9.140625" style="1"/>
  </cols>
  <sheetData>
    <row r="2" spans="1:14" x14ac:dyDescent="0.25">
      <c r="B2" s="38" t="s">
        <v>13</v>
      </c>
      <c r="C2" s="11"/>
    </row>
    <row r="3" spans="1:14" x14ac:dyDescent="0.25">
      <c r="B3" s="39" t="s">
        <v>14</v>
      </c>
      <c r="C3" s="11"/>
    </row>
    <row r="5" spans="1:14" x14ac:dyDescent="0.25">
      <c r="A5" s="52"/>
      <c r="B5" s="80" t="s">
        <v>174</v>
      </c>
      <c r="C5" s="81"/>
      <c r="D5" s="81"/>
      <c r="E5" s="81"/>
      <c r="F5" s="81"/>
      <c r="G5" s="82"/>
      <c r="H5" s="82"/>
      <c r="I5" s="82"/>
      <c r="J5" s="83"/>
      <c r="K5" s="83"/>
      <c r="L5" s="83"/>
      <c r="M5" s="83"/>
      <c r="N5" s="82"/>
    </row>
    <row r="6" spans="1:14" x14ac:dyDescent="0.25">
      <c r="A6" s="52"/>
      <c r="B6" s="4" t="s">
        <v>17</v>
      </c>
      <c r="C6" s="53"/>
      <c r="D6" s="51"/>
      <c r="E6" s="53"/>
      <c r="F6" s="53"/>
    </row>
    <row r="7" spans="1:14" x14ac:dyDescent="0.25">
      <c r="A7" s="52"/>
      <c r="B7" s="4" t="s">
        <v>176</v>
      </c>
    </row>
    <row r="8" spans="1:14" s="2" customFormat="1" x14ac:dyDescent="0.25">
      <c r="A8" s="51"/>
      <c r="B8" s="50" t="s">
        <v>177</v>
      </c>
      <c r="C8" s="4"/>
      <c r="E8" s="4"/>
      <c r="F8" s="47"/>
      <c r="J8" s="1"/>
      <c r="K8" s="1"/>
      <c r="L8" s="1"/>
      <c r="M8" s="1"/>
      <c r="N8" s="1"/>
    </row>
    <row r="9" spans="1:14" ht="18" customHeight="1" x14ac:dyDescent="0.25">
      <c r="A9" s="51"/>
      <c r="B9" s="50" t="s">
        <v>92</v>
      </c>
    </row>
    <row r="11" spans="1:14" ht="18.75" x14ac:dyDescent="0.25">
      <c r="A11" s="61" t="s">
        <v>155</v>
      </c>
      <c r="B11" s="61"/>
      <c r="C11" s="61"/>
      <c r="D11" s="61"/>
      <c r="E11" s="61"/>
      <c r="F11" s="61"/>
      <c r="G11" s="61"/>
      <c r="H11" s="61"/>
      <c r="I11" s="61"/>
      <c r="J11" s="61"/>
      <c r="K11" s="61"/>
      <c r="L11" s="61"/>
      <c r="M11" s="61"/>
      <c r="N11" s="61"/>
    </row>
    <row r="12" spans="1:14" ht="18.75" customHeight="1" x14ac:dyDescent="0.25">
      <c r="A12" s="84" t="s">
        <v>178</v>
      </c>
      <c r="B12" s="84"/>
      <c r="C12" s="84"/>
      <c r="D12" s="84"/>
      <c r="E12" s="84"/>
      <c r="F12" s="84"/>
      <c r="G12" s="84"/>
      <c r="H12" s="84"/>
      <c r="I12" s="84"/>
      <c r="J12" s="84"/>
      <c r="K12" s="84"/>
      <c r="L12" s="84"/>
      <c r="M12" s="84"/>
      <c r="N12" s="84"/>
    </row>
    <row r="13" spans="1:14" ht="8.25" customHeight="1" x14ac:dyDescent="0.25"/>
    <row r="14" spans="1:14" s="3" customFormat="1" ht="63.75" customHeight="1" x14ac:dyDescent="0.25">
      <c r="A14" s="45" t="s">
        <v>0</v>
      </c>
      <c r="B14" s="45" t="s">
        <v>1</v>
      </c>
      <c r="C14" s="45" t="s">
        <v>7</v>
      </c>
      <c r="D14" s="45" t="s">
        <v>3</v>
      </c>
      <c r="E14" s="45" t="s">
        <v>2</v>
      </c>
      <c r="F14" s="45" t="s">
        <v>72</v>
      </c>
      <c r="G14" s="45" t="s">
        <v>15</v>
      </c>
      <c r="H14" s="45" t="s">
        <v>5</v>
      </c>
      <c r="I14" s="45" t="s">
        <v>4</v>
      </c>
      <c r="J14" s="45" t="s">
        <v>11</v>
      </c>
      <c r="K14" s="45" t="s">
        <v>10</v>
      </c>
      <c r="L14" s="45" t="s">
        <v>16</v>
      </c>
      <c r="M14" s="45" t="s">
        <v>175</v>
      </c>
      <c r="N14" s="45" t="s">
        <v>12</v>
      </c>
    </row>
    <row r="15" spans="1:14" ht="30" x14ac:dyDescent="0.25">
      <c r="A15" s="6">
        <v>1</v>
      </c>
      <c r="B15" s="65" t="s">
        <v>61</v>
      </c>
      <c r="C15" s="62" t="s">
        <v>95</v>
      </c>
      <c r="D15" s="58">
        <v>2</v>
      </c>
      <c r="E15" s="17" t="s">
        <v>62</v>
      </c>
      <c r="F15" s="26" t="s">
        <v>75</v>
      </c>
      <c r="G15" s="12">
        <v>38</v>
      </c>
      <c r="H15" s="7">
        <v>1</v>
      </c>
      <c r="I15" s="7">
        <v>2</v>
      </c>
      <c r="J15" s="13"/>
      <c r="K15" s="14"/>
      <c r="L15" s="14"/>
      <c r="M15" s="14"/>
      <c r="N15" s="26" t="s">
        <v>18</v>
      </c>
    </row>
    <row r="16" spans="1:14" ht="30" x14ac:dyDescent="0.25">
      <c r="A16" s="10">
        <v>2</v>
      </c>
      <c r="B16" s="66"/>
      <c r="C16" s="63"/>
      <c r="D16" s="60"/>
      <c r="E16" s="17" t="s">
        <v>63</v>
      </c>
      <c r="F16" s="26" t="s">
        <v>75</v>
      </c>
      <c r="G16" s="8">
        <v>31.2</v>
      </c>
      <c r="H16" s="10">
        <v>1</v>
      </c>
      <c r="I16" s="10">
        <v>4</v>
      </c>
      <c r="J16" s="13"/>
      <c r="K16" s="14"/>
      <c r="L16" s="14"/>
      <c r="M16" s="14"/>
      <c r="N16" s="26" t="s">
        <v>18</v>
      </c>
    </row>
    <row r="17" spans="1:163" ht="30" x14ac:dyDescent="0.25">
      <c r="A17" s="19">
        <v>3</v>
      </c>
      <c r="B17" s="66"/>
      <c r="C17" s="63"/>
      <c r="D17" s="60"/>
      <c r="E17" s="17" t="s">
        <v>44</v>
      </c>
      <c r="F17" s="26" t="s">
        <v>75</v>
      </c>
      <c r="G17" s="8">
        <v>36.700000000000003</v>
      </c>
      <c r="H17" s="19">
        <v>1</v>
      </c>
      <c r="I17" s="19">
        <v>5</v>
      </c>
      <c r="J17" s="13"/>
      <c r="K17" s="14"/>
      <c r="L17" s="14"/>
      <c r="M17" s="14"/>
      <c r="N17" s="26" t="s">
        <v>18</v>
      </c>
    </row>
    <row r="18" spans="1:163" ht="30" x14ac:dyDescent="0.25">
      <c r="A18" s="19">
        <v>4</v>
      </c>
      <c r="B18" s="66"/>
      <c r="C18" s="63"/>
      <c r="D18" s="60"/>
      <c r="E18" s="31" t="s">
        <v>45</v>
      </c>
      <c r="F18" s="26" t="s">
        <v>75</v>
      </c>
      <c r="G18" s="21">
        <v>38.9</v>
      </c>
      <c r="H18" s="32">
        <v>1</v>
      </c>
      <c r="I18" s="32">
        <v>5</v>
      </c>
      <c r="J18" s="22"/>
      <c r="K18" s="23"/>
      <c r="L18" s="23"/>
      <c r="M18" s="23"/>
      <c r="N18" s="26" t="s">
        <v>18</v>
      </c>
    </row>
    <row r="19" spans="1:163" ht="30" x14ac:dyDescent="0.25">
      <c r="A19" s="19">
        <v>5</v>
      </c>
      <c r="B19" s="66"/>
      <c r="C19" s="64"/>
      <c r="D19" s="59"/>
      <c r="E19" s="20" t="s">
        <v>46</v>
      </c>
      <c r="F19" s="26" t="s">
        <v>83</v>
      </c>
      <c r="G19" s="21">
        <v>21.4</v>
      </c>
      <c r="H19" s="16">
        <v>1</v>
      </c>
      <c r="I19" s="16">
        <v>2</v>
      </c>
      <c r="J19" s="22"/>
      <c r="K19" s="23"/>
      <c r="L19" s="23"/>
      <c r="M19" s="23"/>
      <c r="N19" s="26" t="s">
        <v>18</v>
      </c>
    </row>
    <row r="20" spans="1:163" s="13" customFormat="1" ht="30" x14ac:dyDescent="0.25">
      <c r="A20" s="19">
        <v>6</v>
      </c>
      <c r="B20" s="66"/>
      <c r="C20" s="62" t="s">
        <v>96</v>
      </c>
      <c r="D20" s="58">
        <v>2</v>
      </c>
      <c r="E20" s="17" t="s">
        <v>115</v>
      </c>
      <c r="F20" s="26" t="s">
        <v>83</v>
      </c>
      <c r="G20" s="8">
        <v>14.1</v>
      </c>
      <c r="H20" s="19">
        <v>1</v>
      </c>
      <c r="I20" s="19">
        <v>1</v>
      </c>
      <c r="K20" s="14"/>
      <c r="L20" s="14"/>
      <c r="M20" s="14"/>
      <c r="N20" s="26" t="s">
        <v>18</v>
      </c>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row>
    <row r="21" spans="1:163" s="13" customFormat="1" ht="30" x14ac:dyDescent="0.25">
      <c r="A21" s="19">
        <v>7</v>
      </c>
      <c r="B21" s="66"/>
      <c r="C21" s="63"/>
      <c r="D21" s="60"/>
      <c r="E21" s="17" t="s">
        <v>116</v>
      </c>
      <c r="F21" s="26" t="s">
        <v>84</v>
      </c>
      <c r="G21" s="8">
        <v>13.5</v>
      </c>
      <c r="H21" s="19">
        <v>1</v>
      </c>
      <c r="I21" s="19">
        <v>1</v>
      </c>
      <c r="K21" s="14"/>
      <c r="L21" s="14"/>
      <c r="M21" s="14"/>
      <c r="N21" s="26" t="s">
        <v>18</v>
      </c>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row>
    <row r="22" spans="1:163" s="13" customFormat="1" ht="30" x14ac:dyDescent="0.25">
      <c r="A22" s="19">
        <v>8</v>
      </c>
      <c r="B22" s="66"/>
      <c r="C22" s="20" t="s">
        <v>97</v>
      </c>
      <c r="D22" s="19">
        <v>2</v>
      </c>
      <c r="E22" s="17" t="s">
        <v>20</v>
      </c>
      <c r="F22" s="26" t="s">
        <v>80</v>
      </c>
      <c r="G22" s="8">
        <v>39.799999999999997</v>
      </c>
      <c r="H22" s="19">
        <v>1</v>
      </c>
      <c r="I22" s="19">
        <v>2</v>
      </c>
      <c r="K22" s="14"/>
      <c r="L22" s="14"/>
      <c r="M22" s="14"/>
      <c r="N22" s="26" t="s">
        <v>18</v>
      </c>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row>
    <row r="23" spans="1:163" s="13" customFormat="1" ht="30" x14ac:dyDescent="0.25">
      <c r="A23" s="19">
        <v>9</v>
      </c>
      <c r="B23" s="66"/>
      <c r="C23" s="49" t="s">
        <v>143</v>
      </c>
      <c r="D23" s="19">
        <v>2</v>
      </c>
      <c r="E23" s="49" t="s">
        <v>142</v>
      </c>
      <c r="F23" s="26" t="s">
        <v>141</v>
      </c>
      <c r="G23" s="8">
        <v>12.8</v>
      </c>
      <c r="H23" s="19">
        <v>1</v>
      </c>
      <c r="I23" s="19">
        <v>1</v>
      </c>
      <c r="K23" s="14"/>
      <c r="L23" s="14"/>
      <c r="M23" s="14"/>
      <c r="N23" s="26" t="s">
        <v>18</v>
      </c>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row>
    <row r="24" spans="1:163" s="13" customFormat="1" ht="30" x14ac:dyDescent="0.25">
      <c r="A24" s="19">
        <v>10</v>
      </c>
      <c r="B24" s="66"/>
      <c r="C24" s="49" t="s">
        <v>143</v>
      </c>
      <c r="D24" s="19">
        <v>2</v>
      </c>
      <c r="E24" s="49" t="s">
        <v>144</v>
      </c>
      <c r="F24" s="26" t="s">
        <v>141</v>
      </c>
      <c r="G24" s="8">
        <v>117.4</v>
      </c>
      <c r="H24" s="19">
        <v>1</v>
      </c>
      <c r="I24" s="19">
        <v>6</v>
      </c>
      <c r="K24" s="14"/>
      <c r="L24" s="14"/>
      <c r="M24" s="14"/>
      <c r="N24" s="26" t="s">
        <v>18</v>
      </c>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row>
    <row r="25" spans="1:163" s="13" customFormat="1" ht="30" x14ac:dyDescent="0.25">
      <c r="A25" s="19">
        <v>11</v>
      </c>
      <c r="B25" s="66"/>
      <c r="C25" s="17" t="s">
        <v>98</v>
      </c>
      <c r="D25" s="19">
        <v>1</v>
      </c>
      <c r="E25" s="17" t="s">
        <v>117</v>
      </c>
      <c r="F25" s="26" t="s">
        <v>80</v>
      </c>
      <c r="G25" s="8">
        <v>29.5</v>
      </c>
      <c r="H25" s="19">
        <v>1</v>
      </c>
      <c r="I25" s="19">
        <v>1</v>
      </c>
      <c r="K25" s="14"/>
      <c r="L25" s="14"/>
      <c r="M25" s="14"/>
      <c r="N25" s="26" t="s">
        <v>18</v>
      </c>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row>
    <row r="26" spans="1:163" s="13" customFormat="1" ht="30" x14ac:dyDescent="0.25">
      <c r="A26" s="19">
        <v>12</v>
      </c>
      <c r="B26" s="66"/>
      <c r="C26" s="58" t="s">
        <v>100</v>
      </c>
      <c r="D26" s="58">
        <v>2</v>
      </c>
      <c r="E26" s="17" t="s">
        <v>21</v>
      </c>
      <c r="F26" s="26" t="s">
        <v>147</v>
      </c>
      <c r="G26" s="8">
        <v>30</v>
      </c>
      <c r="H26" s="19">
        <v>1</v>
      </c>
      <c r="I26" s="19">
        <v>1</v>
      </c>
      <c r="J26" s="24"/>
      <c r="K26" s="25"/>
      <c r="L26" s="25"/>
      <c r="M26" s="25"/>
      <c r="N26" s="40" t="s">
        <v>18</v>
      </c>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row>
    <row r="27" spans="1:163" s="13" customFormat="1" ht="30" x14ac:dyDescent="0.25">
      <c r="A27" s="19">
        <v>13</v>
      </c>
      <c r="B27" s="66"/>
      <c r="C27" s="60"/>
      <c r="D27" s="60"/>
      <c r="E27" s="17" t="s">
        <v>22</v>
      </c>
      <c r="F27" s="26" t="s">
        <v>147</v>
      </c>
      <c r="G27" s="8">
        <v>26.7</v>
      </c>
      <c r="H27" s="19">
        <v>1</v>
      </c>
      <c r="I27" s="19">
        <v>2</v>
      </c>
      <c r="K27" s="14"/>
      <c r="L27" s="14"/>
      <c r="M27" s="14"/>
      <c r="N27" s="26" t="s">
        <v>18</v>
      </c>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row>
    <row r="28" spans="1:163" ht="30" x14ac:dyDescent="0.25">
      <c r="A28" s="19">
        <v>14</v>
      </c>
      <c r="B28" s="66"/>
      <c r="C28" s="59"/>
      <c r="D28" s="59"/>
      <c r="E28" s="17" t="s">
        <v>23</v>
      </c>
      <c r="F28" s="26" t="s">
        <v>147</v>
      </c>
      <c r="G28" s="8">
        <v>13.1</v>
      </c>
      <c r="H28" s="19">
        <v>1</v>
      </c>
      <c r="I28" s="19">
        <v>1</v>
      </c>
      <c r="J28" s="13"/>
      <c r="K28" s="14"/>
      <c r="L28" s="14"/>
      <c r="M28" s="14"/>
      <c r="N28" s="26" t="s">
        <v>18</v>
      </c>
    </row>
    <row r="29" spans="1:163" ht="30" x14ac:dyDescent="0.25">
      <c r="A29" s="19">
        <v>15</v>
      </c>
      <c r="B29" s="66"/>
      <c r="C29" s="20" t="s">
        <v>99</v>
      </c>
      <c r="D29" s="9">
        <v>1</v>
      </c>
      <c r="E29" s="17" t="s">
        <v>64</v>
      </c>
      <c r="F29" s="26" t="s">
        <v>80</v>
      </c>
      <c r="G29" s="8">
        <v>65.3</v>
      </c>
      <c r="H29" s="19">
        <v>1</v>
      </c>
      <c r="I29" s="19">
        <v>1</v>
      </c>
      <c r="J29" s="13"/>
      <c r="K29" s="14"/>
      <c r="L29" s="14"/>
      <c r="M29" s="14"/>
      <c r="N29" s="26" t="s">
        <v>18</v>
      </c>
    </row>
    <row r="30" spans="1:163" ht="30" x14ac:dyDescent="0.25">
      <c r="A30" s="19">
        <v>16</v>
      </c>
      <c r="B30" s="66"/>
      <c r="C30" s="17" t="s">
        <v>101</v>
      </c>
      <c r="D30" s="19">
        <v>2</v>
      </c>
      <c r="E30" s="17" t="s">
        <v>24</v>
      </c>
      <c r="F30" s="26" t="s">
        <v>137</v>
      </c>
      <c r="G30" s="8">
        <v>13.4</v>
      </c>
      <c r="H30" s="19">
        <v>1</v>
      </c>
      <c r="I30" s="19">
        <v>1</v>
      </c>
      <c r="J30" s="26"/>
      <c r="K30" s="27"/>
      <c r="L30" s="27"/>
      <c r="M30" s="27"/>
      <c r="N30" s="26" t="s">
        <v>18</v>
      </c>
    </row>
    <row r="31" spans="1:163" ht="30" x14ac:dyDescent="0.25">
      <c r="A31" s="19">
        <v>17</v>
      </c>
      <c r="B31" s="66"/>
      <c r="C31" s="30" t="s">
        <v>102</v>
      </c>
      <c r="D31" s="29">
        <v>1</v>
      </c>
      <c r="E31" s="28" t="s">
        <v>118</v>
      </c>
      <c r="F31" s="26" t="s">
        <v>75</v>
      </c>
      <c r="G31" s="8">
        <v>9.5</v>
      </c>
      <c r="H31" s="19">
        <v>1</v>
      </c>
      <c r="I31" s="19">
        <v>1</v>
      </c>
      <c r="J31" s="13"/>
      <c r="K31" s="14"/>
      <c r="L31" s="14"/>
      <c r="M31" s="14"/>
      <c r="N31" s="26" t="s">
        <v>18</v>
      </c>
    </row>
    <row r="32" spans="1:163" ht="29.25" customHeight="1" x14ac:dyDescent="0.25">
      <c r="A32" s="19">
        <v>18</v>
      </c>
      <c r="B32" s="66"/>
      <c r="C32" s="28" t="s">
        <v>102</v>
      </c>
      <c r="D32" s="29">
        <v>1</v>
      </c>
      <c r="E32" s="28" t="s">
        <v>47</v>
      </c>
      <c r="F32" s="26" t="s">
        <v>75</v>
      </c>
      <c r="G32" s="8">
        <v>25</v>
      </c>
      <c r="H32" s="19">
        <v>1</v>
      </c>
      <c r="I32" s="19">
        <v>3</v>
      </c>
      <c r="J32" s="13"/>
      <c r="K32" s="14"/>
      <c r="L32" s="14"/>
      <c r="M32" s="14"/>
      <c r="N32" s="26" t="s">
        <v>18</v>
      </c>
    </row>
    <row r="33" spans="1:14" ht="27" customHeight="1" x14ac:dyDescent="0.25">
      <c r="A33" s="19">
        <v>19</v>
      </c>
      <c r="B33" s="18" t="s">
        <v>37</v>
      </c>
      <c r="C33" s="28" t="s">
        <v>103</v>
      </c>
      <c r="D33" s="29">
        <v>1</v>
      </c>
      <c r="E33" s="28" t="s">
        <v>85</v>
      </c>
      <c r="F33" s="26" t="s">
        <v>75</v>
      </c>
      <c r="G33" s="8">
        <v>24.1</v>
      </c>
      <c r="H33" s="19">
        <v>1</v>
      </c>
      <c r="I33" s="19">
        <v>3</v>
      </c>
      <c r="J33" s="13"/>
      <c r="K33" s="14"/>
      <c r="L33" s="14"/>
      <c r="M33" s="14"/>
      <c r="N33" s="26" t="s">
        <v>18</v>
      </c>
    </row>
    <row r="34" spans="1:14" ht="30" x14ac:dyDescent="0.25">
      <c r="A34" s="19">
        <v>20</v>
      </c>
      <c r="B34" s="65" t="s">
        <v>9</v>
      </c>
      <c r="C34" s="17" t="s">
        <v>104</v>
      </c>
      <c r="D34" s="6">
        <v>2</v>
      </c>
      <c r="E34" s="17" t="s">
        <v>119</v>
      </c>
      <c r="F34" s="13" t="s">
        <v>73</v>
      </c>
      <c r="G34" s="8">
        <v>17</v>
      </c>
      <c r="H34" s="19">
        <v>1</v>
      </c>
      <c r="I34" s="19">
        <v>2</v>
      </c>
      <c r="J34" s="13"/>
      <c r="K34" s="14"/>
      <c r="L34" s="14"/>
      <c r="M34" s="14"/>
      <c r="N34" s="26" t="s">
        <v>18</v>
      </c>
    </row>
    <row r="35" spans="1:14" ht="30" x14ac:dyDescent="0.25">
      <c r="A35" s="19">
        <v>21</v>
      </c>
      <c r="B35" s="66"/>
      <c r="C35" s="17" t="s">
        <v>104</v>
      </c>
      <c r="D35" s="19">
        <v>2</v>
      </c>
      <c r="E35" s="17" t="s">
        <v>120</v>
      </c>
      <c r="F35" s="13" t="s">
        <v>73</v>
      </c>
      <c r="G35" s="8">
        <v>21.5</v>
      </c>
      <c r="H35" s="19">
        <v>1</v>
      </c>
      <c r="I35" s="19">
        <v>2</v>
      </c>
      <c r="J35" s="13"/>
      <c r="K35" s="14"/>
      <c r="L35" s="14"/>
      <c r="M35" s="14"/>
      <c r="N35" s="26" t="s">
        <v>18</v>
      </c>
    </row>
    <row r="36" spans="1:14" ht="30" x14ac:dyDescent="0.25">
      <c r="A36" s="19">
        <v>22</v>
      </c>
      <c r="B36" s="66"/>
      <c r="C36" s="17" t="s">
        <v>104</v>
      </c>
      <c r="D36" s="19">
        <v>2</v>
      </c>
      <c r="E36" s="17" t="s">
        <v>121</v>
      </c>
      <c r="F36" s="13" t="s">
        <v>73</v>
      </c>
      <c r="G36" s="8" t="s">
        <v>31</v>
      </c>
      <c r="H36" s="19">
        <v>1</v>
      </c>
      <c r="I36" s="19">
        <v>2</v>
      </c>
      <c r="J36" s="13"/>
      <c r="K36" s="14"/>
      <c r="L36" s="14"/>
      <c r="M36" s="14"/>
      <c r="N36" s="26" t="s">
        <v>18</v>
      </c>
    </row>
    <row r="37" spans="1:14" ht="30" x14ac:dyDescent="0.25">
      <c r="A37" s="19">
        <v>23</v>
      </c>
      <c r="B37" s="66"/>
      <c r="C37" s="17" t="s">
        <v>104</v>
      </c>
      <c r="D37" s="19">
        <v>2</v>
      </c>
      <c r="E37" s="17" t="s">
        <v>122</v>
      </c>
      <c r="F37" s="13" t="s">
        <v>73</v>
      </c>
      <c r="G37" s="8" t="s">
        <v>32</v>
      </c>
      <c r="H37" s="19">
        <v>1</v>
      </c>
      <c r="I37" s="19">
        <v>1</v>
      </c>
      <c r="J37" s="13"/>
      <c r="K37" s="14"/>
      <c r="L37" s="14"/>
      <c r="M37" s="14"/>
      <c r="N37" s="26" t="s">
        <v>18</v>
      </c>
    </row>
    <row r="38" spans="1:14" ht="30" x14ac:dyDescent="0.25">
      <c r="A38" s="19">
        <v>24</v>
      </c>
      <c r="B38" s="66"/>
      <c r="C38" s="17" t="s">
        <v>104</v>
      </c>
      <c r="D38" s="19">
        <v>1</v>
      </c>
      <c r="E38" s="17" t="s">
        <v>65</v>
      </c>
      <c r="F38" s="26" t="s">
        <v>77</v>
      </c>
      <c r="G38" s="8">
        <v>22.1</v>
      </c>
      <c r="H38" s="19">
        <v>1</v>
      </c>
      <c r="I38" s="19">
        <v>3</v>
      </c>
      <c r="J38" s="13"/>
      <c r="K38" s="14"/>
      <c r="L38" s="14"/>
      <c r="M38" s="14"/>
      <c r="N38" s="26" t="s">
        <v>18</v>
      </c>
    </row>
    <row r="39" spans="1:14" s="3" customFormat="1" ht="30" x14ac:dyDescent="0.25">
      <c r="A39" s="19">
        <v>25</v>
      </c>
      <c r="B39" s="19" t="s">
        <v>25</v>
      </c>
      <c r="C39" s="5" t="s">
        <v>8</v>
      </c>
      <c r="D39" s="19">
        <v>2</v>
      </c>
      <c r="E39" s="17" t="s">
        <v>66</v>
      </c>
      <c r="F39" s="26" t="s">
        <v>77</v>
      </c>
      <c r="G39" s="8">
        <v>20.5</v>
      </c>
      <c r="H39" s="19">
        <v>1</v>
      </c>
      <c r="I39" s="19">
        <v>2</v>
      </c>
      <c r="J39" s="13"/>
      <c r="K39" s="14"/>
      <c r="L39" s="14"/>
      <c r="M39" s="14"/>
      <c r="N39" s="26" t="s">
        <v>18</v>
      </c>
    </row>
    <row r="40" spans="1:14" ht="30" x14ac:dyDescent="0.25">
      <c r="A40" s="19">
        <v>26</v>
      </c>
      <c r="B40" s="19" t="s">
        <v>33</v>
      </c>
      <c r="C40" s="5" t="s">
        <v>105</v>
      </c>
      <c r="D40" s="19">
        <v>2</v>
      </c>
      <c r="E40" s="17" t="s">
        <v>26</v>
      </c>
      <c r="F40" s="26" t="s">
        <v>75</v>
      </c>
      <c r="G40" s="8">
        <v>21.2</v>
      </c>
      <c r="H40" s="19">
        <v>1</v>
      </c>
      <c r="I40" s="19">
        <v>2</v>
      </c>
      <c r="J40" s="13"/>
      <c r="K40" s="14"/>
      <c r="L40" s="14"/>
      <c r="M40" s="14"/>
      <c r="N40" s="26" t="s">
        <v>18</v>
      </c>
    </row>
    <row r="41" spans="1:14" ht="30" x14ac:dyDescent="0.25">
      <c r="A41" s="19">
        <v>27</v>
      </c>
      <c r="B41" s="65" t="s">
        <v>34</v>
      </c>
      <c r="C41" s="5" t="s">
        <v>106</v>
      </c>
      <c r="D41" s="33">
        <v>2</v>
      </c>
      <c r="E41" s="17" t="s">
        <v>123</v>
      </c>
      <c r="F41" s="13" t="s">
        <v>82</v>
      </c>
      <c r="G41" s="8">
        <v>39.5</v>
      </c>
      <c r="H41" s="19">
        <v>1</v>
      </c>
      <c r="I41" s="19" t="s">
        <v>27</v>
      </c>
      <c r="J41" s="13"/>
      <c r="K41" s="14"/>
      <c r="L41" s="14"/>
      <c r="M41" s="14"/>
      <c r="N41" s="26" t="s">
        <v>18</v>
      </c>
    </row>
    <row r="42" spans="1:14" ht="45" x14ac:dyDescent="0.25">
      <c r="A42" s="19">
        <v>28</v>
      </c>
      <c r="B42" s="66"/>
      <c r="C42" s="5" t="s">
        <v>106</v>
      </c>
      <c r="D42" s="19">
        <v>1</v>
      </c>
      <c r="E42" s="17" t="s">
        <v>139</v>
      </c>
      <c r="F42" s="26" t="s">
        <v>138</v>
      </c>
      <c r="G42" s="8">
        <v>14.6</v>
      </c>
      <c r="H42" s="19">
        <v>1</v>
      </c>
      <c r="I42" s="19">
        <v>2</v>
      </c>
      <c r="J42" s="13"/>
      <c r="K42" s="14"/>
      <c r="L42" s="14"/>
      <c r="M42" s="14"/>
      <c r="N42" s="26" t="s">
        <v>18</v>
      </c>
    </row>
    <row r="43" spans="1:14" ht="30" x14ac:dyDescent="0.25">
      <c r="A43" s="19">
        <v>29</v>
      </c>
      <c r="B43" s="66"/>
      <c r="C43" s="5" t="s">
        <v>106</v>
      </c>
      <c r="D43" s="19">
        <v>3</v>
      </c>
      <c r="E43" s="17" t="s">
        <v>67</v>
      </c>
      <c r="F43" s="26" t="s">
        <v>75</v>
      </c>
      <c r="G43" s="8">
        <v>17.8</v>
      </c>
      <c r="H43" s="19">
        <v>1</v>
      </c>
      <c r="I43" s="19">
        <v>2</v>
      </c>
      <c r="J43" s="34"/>
      <c r="K43" s="35"/>
      <c r="L43" s="14"/>
      <c r="M43" s="14"/>
      <c r="N43" s="26" t="s">
        <v>18</v>
      </c>
    </row>
    <row r="44" spans="1:14" ht="27" customHeight="1" x14ac:dyDescent="0.25">
      <c r="A44" s="19">
        <v>30</v>
      </c>
      <c r="B44" s="65" t="s">
        <v>35</v>
      </c>
      <c r="C44" s="5" t="s">
        <v>108</v>
      </c>
      <c r="D44" s="19">
        <v>1</v>
      </c>
      <c r="E44" s="5" t="s">
        <v>126</v>
      </c>
      <c r="F44" s="26" t="s">
        <v>78</v>
      </c>
      <c r="G44" s="8">
        <v>38.700000000000003</v>
      </c>
      <c r="H44" s="19">
        <v>1</v>
      </c>
      <c r="I44" s="19">
        <v>4</v>
      </c>
      <c r="J44" s="54"/>
      <c r="K44" s="35"/>
      <c r="L44" s="56"/>
      <c r="M44" s="14"/>
      <c r="N44" s="26" t="s">
        <v>18</v>
      </c>
    </row>
    <row r="45" spans="1:14" ht="27.75" customHeight="1" x14ac:dyDescent="0.25">
      <c r="A45" s="19">
        <v>31</v>
      </c>
      <c r="B45" s="66"/>
      <c r="C45" s="5" t="s">
        <v>108</v>
      </c>
      <c r="D45" s="19">
        <v>1</v>
      </c>
      <c r="E45" s="5" t="s">
        <v>127</v>
      </c>
      <c r="F45" s="26" t="s">
        <v>78</v>
      </c>
      <c r="G45" s="8">
        <v>19</v>
      </c>
      <c r="H45" s="19">
        <v>1</v>
      </c>
      <c r="I45" s="19">
        <v>2</v>
      </c>
      <c r="J45" s="34"/>
      <c r="K45" s="55"/>
      <c r="L45" s="14"/>
      <c r="M45" s="56"/>
      <c r="N45" s="26" t="s">
        <v>18</v>
      </c>
    </row>
    <row r="46" spans="1:14" ht="29.25" customHeight="1" x14ac:dyDescent="0.25">
      <c r="A46" s="19">
        <v>32</v>
      </c>
      <c r="B46" s="66"/>
      <c r="C46" s="5" t="s">
        <v>86</v>
      </c>
      <c r="D46" s="19">
        <v>1</v>
      </c>
      <c r="E46" s="37" t="s">
        <v>130</v>
      </c>
      <c r="F46" s="26" t="s">
        <v>87</v>
      </c>
      <c r="G46" s="8">
        <v>147.11000000000001</v>
      </c>
      <c r="H46" s="19">
        <v>1</v>
      </c>
      <c r="I46" s="46" t="s">
        <v>88</v>
      </c>
      <c r="K46" s="13"/>
      <c r="M46" s="13"/>
      <c r="N46" s="26" t="s">
        <v>18</v>
      </c>
    </row>
    <row r="47" spans="1:14" ht="30" x14ac:dyDescent="0.25">
      <c r="A47" s="19">
        <v>33</v>
      </c>
      <c r="B47" s="66"/>
      <c r="C47" s="5" t="s">
        <v>152</v>
      </c>
      <c r="D47" s="19">
        <v>1</v>
      </c>
      <c r="E47" s="37" t="s">
        <v>151</v>
      </c>
      <c r="F47" s="13" t="s">
        <v>153</v>
      </c>
      <c r="G47" s="8">
        <v>29.6</v>
      </c>
      <c r="H47" s="19">
        <v>1</v>
      </c>
      <c r="I47" s="19">
        <v>1</v>
      </c>
      <c r="J47" s="13"/>
      <c r="K47" s="14"/>
      <c r="L47" s="14"/>
      <c r="M47" s="14"/>
      <c r="N47" s="26" t="s">
        <v>18</v>
      </c>
    </row>
    <row r="48" spans="1:14" ht="30" x14ac:dyDescent="0.25">
      <c r="A48" s="19">
        <v>34</v>
      </c>
      <c r="B48" s="66"/>
      <c r="C48" s="5" t="s">
        <v>109</v>
      </c>
      <c r="D48" s="46" t="s">
        <v>59</v>
      </c>
      <c r="E48" s="37" t="s">
        <v>146</v>
      </c>
      <c r="F48" s="26" t="s">
        <v>77</v>
      </c>
      <c r="G48" s="8" t="s">
        <v>36</v>
      </c>
      <c r="H48" s="19">
        <v>6</v>
      </c>
      <c r="I48" s="46" t="s">
        <v>60</v>
      </c>
      <c r="J48" s="13"/>
      <c r="K48" s="14"/>
      <c r="L48" s="14"/>
      <c r="M48" s="14"/>
      <c r="N48" s="26" t="s">
        <v>18</v>
      </c>
    </row>
    <row r="49" spans="1:14" ht="30" x14ac:dyDescent="0.25">
      <c r="A49" s="19">
        <v>35</v>
      </c>
      <c r="B49" s="66"/>
      <c r="C49" s="5" t="s">
        <v>110</v>
      </c>
      <c r="D49" s="19">
        <v>4</v>
      </c>
      <c r="E49" s="37" t="s">
        <v>128</v>
      </c>
      <c r="F49" s="26" t="s">
        <v>77</v>
      </c>
      <c r="G49" s="8">
        <v>35.700000000000003</v>
      </c>
      <c r="H49" s="19">
        <v>1</v>
      </c>
      <c r="I49" s="19">
        <v>4</v>
      </c>
      <c r="J49" s="13"/>
      <c r="K49" s="14"/>
      <c r="L49" s="14"/>
      <c r="M49" s="14"/>
      <c r="N49" s="26" t="s">
        <v>18</v>
      </c>
    </row>
    <row r="50" spans="1:14" ht="27.75" customHeight="1" x14ac:dyDescent="0.25">
      <c r="A50" s="19">
        <v>36</v>
      </c>
      <c r="B50" s="66"/>
      <c r="C50" s="5" t="s">
        <v>111</v>
      </c>
      <c r="D50" s="19">
        <v>1</v>
      </c>
      <c r="E50" s="37" t="s">
        <v>129</v>
      </c>
      <c r="F50" s="26" t="s">
        <v>80</v>
      </c>
      <c r="G50" s="8">
        <v>26.6</v>
      </c>
      <c r="H50" s="19">
        <v>1</v>
      </c>
      <c r="I50" s="19">
        <v>2</v>
      </c>
      <c r="J50" s="13"/>
      <c r="K50" s="14"/>
      <c r="L50" s="14"/>
      <c r="M50" s="14"/>
      <c r="N50" s="26" t="s">
        <v>18</v>
      </c>
    </row>
    <row r="51" spans="1:14" ht="30.75" customHeight="1" x14ac:dyDescent="0.25">
      <c r="A51" s="19">
        <v>37</v>
      </c>
      <c r="B51" s="66"/>
      <c r="C51" s="5" t="s">
        <v>107</v>
      </c>
      <c r="D51" s="19">
        <v>2</v>
      </c>
      <c r="E51" s="37" t="s">
        <v>140</v>
      </c>
      <c r="F51" s="13" t="s">
        <v>154</v>
      </c>
      <c r="G51" s="8">
        <v>24.1</v>
      </c>
      <c r="H51" s="19">
        <v>1</v>
      </c>
      <c r="I51" s="19">
        <v>2</v>
      </c>
      <c r="J51" s="13"/>
      <c r="K51" s="14"/>
      <c r="L51" s="14"/>
      <c r="M51" s="14"/>
      <c r="N51" s="26" t="s">
        <v>18</v>
      </c>
    </row>
    <row r="52" spans="1:14" ht="30" x14ac:dyDescent="0.25">
      <c r="A52" s="19">
        <v>38</v>
      </c>
      <c r="B52" s="66"/>
      <c r="C52" s="5" t="s">
        <v>107</v>
      </c>
      <c r="D52" s="19">
        <v>2</v>
      </c>
      <c r="E52" s="37" t="s">
        <v>124</v>
      </c>
      <c r="F52" s="13" t="s">
        <v>154</v>
      </c>
      <c r="G52" s="8">
        <v>30.4</v>
      </c>
      <c r="H52" s="19">
        <v>1</v>
      </c>
      <c r="I52" s="19">
        <v>2</v>
      </c>
      <c r="J52" s="13"/>
      <c r="K52" s="14"/>
      <c r="L52" s="14"/>
      <c r="M52" s="14"/>
      <c r="N52" s="26" t="s">
        <v>18</v>
      </c>
    </row>
    <row r="53" spans="1:14" ht="30" x14ac:dyDescent="0.25">
      <c r="A53" s="19">
        <v>39</v>
      </c>
      <c r="B53" s="67"/>
      <c r="C53" s="5" t="s">
        <v>111</v>
      </c>
      <c r="D53" s="19">
        <v>1</v>
      </c>
      <c r="E53" s="5" t="s">
        <v>125</v>
      </c>
      <c r="F53" s="13" t="s">
        <v>154</v>
      </c>
      <c r="G53" s="8">
        <v>49.8</v>
      </c>
      <c r="H53" s="19">
        <v>1</v>
      </c>
      <c r="I53" s="19">
        <v>2</v>
      </c>
      <c r="J53" s="43"/>
      <c r="K53" s="44"/>
      <c r="L53" s="44"/>
      <c r="M53" s="44"/>
      <c r="N53" s="26" t="s">
        <v>18</v>
      </c>
    </row>
    <row r="54" spans="1:14" ht="30" customHeight="1" x14ac:dyDescent="0.25">
      <c r="A54" s="19">
        <v>40</v>
      </c>
      <c r="B54" s="65" t="s">
        <v>28</v>
      </c>
      <c r="C54" s="17" t="s">
        <v>42</v>
      </c>
      <c r="D54" s="19">
        <v>1</v>
      </c>
      <c r="E54" s="17" t="s">
        <v>19</v>
      </c>
      <c r="F54" s="26" t="s">
        <v>79</v>
      </c>
      <c r="G54" s="8">
        <v>14.4</v>
      </c>
      <c r="H54" s="19">
        <v>1</v>
      </c>
      <c r="I54" s="19">
        <v>1</v>
      </c>
      <c r="J54" s="13"/>
      <c r="K54" s="14"/>
      <c r="L54" s="14"/>
      <c r="M54" s="14"/>
      <c r="N54" s="26" t="s">
        <v>18</v>
      </c>
    </row>
    <row r="55" spans="1:14" ht="33" customHeight="1" x14ac:dyDescent="0.25">
      <c r="A55" s="19">
        <v>41</v>
      </c>
      <c r="B55" s="66"/>
      <c r="C55" s="58" t="s">
        <v>112</v>
      </c>
      <c r="D55" s="19">
        <v>2</v>
      </c>
      <c r="E55" s="5" t="s">
        <v>131</v>
      </c>
      <c r="F55" s="68" t="s">
        <v>94</v>
      </c>
      <c r="G55" s="8">
        <v>24.8</v>
      </c>
      <c r="H55" s="19">
        <v>1</v>
      </c>
      <c r="I55" s="19">
        <v>3</v>
      </c>
      <c r="J55" s="13"/>
      <c r="K55" s="14"/>
      <c r="L55" s="14"/>
      <c r="M55" s="14"/>
      <c r="N55" s="26" t="s">
        <v>18</v>
      </c>
    </row>
    <row r="56" spans="1:14" ht="45" customHeight="1" x14ac:dyDescent="0.25">
      <c r="A56" s="19">
        <v>42</v>
      </c>
      <c r="B56" s="66"/>
      <c r="C56" s="60"/>
      <c r="D56" s="19">
        <v>2</v>
      </c>
      <c r="E56" s="5" t="s">
        <v>132</v>
      </c>
      <c r="F56" s="69"/>
      <c r="G56" s="8">
        <v>20.3</v>
      </c>
      <c r="H56" s="19">
        <v>1</v>
      </c>
      <c r="I56" s="19">
        <v>2</v>
      </c>
      <c r="J56" s="13"/>
      <c r="K56" s="14"/>
      <c r="L56" s="14"/>
      <c r="M56" s="14"/>
      <c r="N56" s="26" t="s">
        <v>18</v>
      </c>
    </row>
    <row r="57" spans="1:14" ht="30" x14ac:dyDescent="0.25">
      <c r="A57" s="19">
        <v>43</v>
      </c>
      <c r="B57" s="66"/>
      <c r="C57" s="60"/>
      <c r="D57" s="19">
        <v>2</v>
      </c>
      <c r="E57" s="5" t="s">
        <v>133</v>
      </c>
      <c r="F57" s="69"/>
      <c r="G57" s="8">
        <v>19.100000000000001</v>
      </c>
      <c r="H57" s="19">
        <v>1</v>
      </c>
      <c r="I57" s="19">
        <v>2</v>
      </c>
      <c r="J57" s="13"/>
      <c r="K57" s="14"/>
      <c r="L57" s="14"/>
      <c r="M57" s="14"/>
      <c r="N57" s="26" t="s">
        <v>18</v>
      </c>
    </row>
    <row r="58" spans="1:14" ht="30" customHeight="1" x14ac:dyDescent="0.25">
      <c r="A58" s="19">
        <v>44</v>
      </c>
      <c r="B58" s="66"/>
      <c r="C58" s="60"/>
      <c r="D58" s="19">
        <v>2</v>
      </c>
      <c r="E58" s="5" t="s">
        <v>134</v>
      </c>
      <c r="F58" s="69"/>
      <c r="G58" s="8">
        <v>19.899999999999999</v>
      </c>
      <c r="H58" s="19">
        <v>1</v>
      </c>
      <c r="I58" s="19">
        <v>2</v>
      </c>
      <c r="J58" s="13"/>
      <c r="K58" s="14"/>
      <c r="L58" s="14"/>
      <c r="M58" s="14"/>
      <c r="N58" s="26" t="s">
        <v>18</v>
      </c>
    </row>
    <row r="59" spans="1:14" ht="30" x14ac:dyDescent="0.25">
      <c r="A59" s="19">
        <v>45</v>
      </c>
      <c r="B59" s="67"/>
      <c r="C59" s="59"/>
      <c r="D59" s="19">
        <v>2</v>
      </c>
      <c r="E59" s="5" t="s">
        <v>55</v>
      </c>
      <c r="F59" s="70"/>
      <c r="G59" s="8">
        <v>23</v>
      </c>
      <c r="H59" s="19">
        <v>1</v>
      </c>
      <c r="I59" s="19">
        <v>3</v>
      </c>
      <c r="J59" s="13"/>
      <c r="K59" s="14"/>
      <c r="L59" s="14"/>
      <c r="M59" s="14"/>
      <c r="N59" s="26" t="s">
        <v>18</v>
      </c>
    </row>
    <row r="60" spans="1:14" ht="30" x14ac:dyDescent="0.25">
      <c r="A60" s="19">
        <v>46</v>
      </c>
      <c r="B60" s="58" t="s">
        <v>29</v>
      </c>
      <c r="C60" s="19" t="s">
        <v>43</v>
      </c>
      <c r="D60" s="19">
        <v>1</v>
      </c>
      <c r="E60" s="17" t="s">
        <v>19</v>
      </c>
      <c r="F60" s="26" t="s">
        <v>79</v>
      </c>
      <c r="G60" s="8">
        <v>14.4</v>
      </c>
      <c r="H60" s="19">
        <v>1</v>
      </c>
      <c r="I60" s="19">
        <v>1</v>
      </c>
      <c r="J60" s="13"/>
      <c r="K60" s="14"/>
      <c r="L60" s="14"/>
      <c r="M60" s="14"/>
      <c r="N60" s="26" t="s">
        <v>18</v>
      </c>
    </row>
    <row r="61" spans="1:14" ht="30" x14ac:dyDescent="0.25">
      <c r="A61" s="19">
        <v>47</v>
      </c>
      <c r="B61" s="60"/>
      <c r="C61" s="58" t="s">
        <v>112</v>
      </c>
      <c r="D61" s="19">
        <v>4</v>
      </c>
      <c r="E61" s="5" t="s">
        <v>48</v>
      </c>
      <c r="F61" s="13" t="s">
        <v>82</v>
      </c>
      <c r="G61" s="8">
        <v>8.6</v>
      </c>
      <c r="H61" s="19">
        <v>1</v>
      </c>
      <c r="I61" s="19" t="s">
        <v>27</v>
      </c>
      <c r="J61" s="13"/>
      <c r="K61" s="14"/>
      <c r="L61" s="14"/>
      <c r="M61" s="14"/>
      <c r="N61" s="26" t="s">
        <v>18</v>
      </c>
    </row>
    <row r="62" spans="1:14" ht="30" x14ac:dyDescent="0.25">
      <c r="A62" s="19">
        <v>48</v>
      </c>
      <c r="B62" s="60"/>
      <c r="C62" s="60"/>
      <c r="D62" s="19">
        <v>4</v>
      </c>
      <c r="E62" s="5" t="s">
        <v>149</v>
      </c>
      <c r="F62" s="13" t="s">
        <v>148</v>
      </c>
      <c r="G62" s="8">
        <v>12.4</v>
      </c>
      <c r="H62" s="19">
        <v>1</v>
      </c>
      <c r="I62" s="19">
        <v>1</v>
      </c>
      <c r="J62" s="13"/>
      <c r="K62" s="14"/>
      <c r="L62" s="14"/>
      <c r="M62" s="14"/>
      <c r="N62" s="26" t="s">
        <v>18</v>
      </c>
    </row>
    <row r="63" spans="1:14" ht="30" x14ac:dyDescent="0.25">
      <c r="A63" s="19">
        <v>49</v>
      </c>
      <c r="B63" s="60"/>
      <c r="C63" s="60"/>
      <c r="D63" s="19">
        <v>4</v>
      </c>
      <c r="E63" s="5" t="s">
        <v>150</v>
      </c>
      <c r="F63" s="13" t="s">
        <v>148</v>
      </c>
      <c r="G63" s="8">
        <v>12.4</v>
      </c>
      <c r="H63" s="19">
        <v>1</v>
      </c>
      <c r="I63" s="19">
        <v>1</v>
      </c>
      <c r="J63" s="13"/>
      <c r="K63" s="14"/>
      <c r="L63" s="14"/>
      <c r="M63" s="14"/>
      <c r="N63" s="26" t="s">
        <v>18</v>
      </c>
    </row>
    <row r="64" spans="1:14" ht="30" customHeight="1" x14ac:dyDescent="0.25">
      <c r="A64" s="19">
        <v>50</v>
      </c>
      <c r="B64" s="60"/>
      <c r="C64" s="59"/>
      <c r="D64" s="19">
        <v>4</v>
      </c>
      <c r="E64" s="5" t="s">
        <v>135</v>
      </c>
      <c r="F64" s="26" t="s">
        <v>75</v>
      </c>
      <c r="G64" s="8">
        <v>12.4</v>
      </c>
      <c r="H64" s="19">
        <v>1</v>
      </c>
      <c r="I64" s="19">
        <v>3</v>
      </c>
      <c r="J64" s="13"/>
      <c r="K64" s="14"/>
      <c r="L64" s="14"/>
      <c r="M64" s="14"/>
      <c r="N64" s="26" t="s">
        <v>18</v>
      </c>
    </row>
    <row r="65" spans="1:14" ht="30" x14ac:dyDescent="0.25">
      <c r="A65" s="19">
        <v>51</v>
      </c>
      <c r="B65" s="60"/>
      <c r="C65" s="5" t="s">
        <v>113</v>
      </c>
      <c r="D65" s="19">
        <v>1</v>
      </c>
      <c r="E65" s="5" t="s">
        <v>49</v>
      </c>
      <c r="F65" s="26" t="s">
        <v>76</v>
      </c>
      <c r="G65" s="8">
        <v>12.7</v>
      </c>
      <c r="H65" s="19">
        <v>1</v>
      </c>
      <c r="I65" s="19">
        <v>2</v>
      </c>
      <c r="J65" s="13"/>
      <c r="K65" s="14"/>
      <c r="L65" s="14"/>
      <c r="M65" s="14"/>
      <c r="N65" s="26" t="s">
        <v>18</v>
      </c>
    </row>
    <row r="66" spans="1:14" ht="30" x14ac:dyDescent="0.25">
      <c r="A66" s="19">
        <v>52</v>
      </c>
      <c r="B66" s="59"/>
      <c r="C66" s="5" t="s">
        <v>114</v>
      </c>
      <c r="D66" s="19">
        <v>1</v>
      </c>
      <c r="E66" s="5" t="s">
        <v>81</v>
      </c>
      <c r="F66" s="26" t="s">
        <v>80</v>
      </c>
      <c r="G66" s="8">
        <v>21.1</v>
      </c>
      <c r="H66" s="19">
        <v>1</v>
      </c>
      <c r="I66" s="19">
        <v>1</v>
      </c>
      <c r="J66" s="5"/>
      <c r="K66" s="41"/>
      <c r="L66" s="41"/>
      <c r="M66" s="41"/>
      <c r="N66" s="26" t="s">
        <v>18</v>
      </c>
    </row>
    <row r="67" spans="1:14" ht="30" x14ac:dyDescent="0.25">
      <c r="A67" s="19">
        <v>53</v>
      </c>
      <c r="B67" s="58" t="s">
        <v>40</v>
      </c>
      <c r="C67" s="58" t="s">
        <v>41</v>
      </c>
      <c r="D67" s="19">
        <v>2</v>
      </c>
      <c r="E67" s="5" t="s">
        <v>50</v>
      </c>
      <c r="F67" s="26" t="s">
        <v>75</v>
      </c>
      <c r="G67" s="8">
        <v>34</v>
      </c>
      <c r="H67" s="19">
        <v>1</v>
      </c>
      <c r="I67" s="19">
        <v>1</v>
      </c>
      <c r="J67" s="13"/>
      <c r="K67" s="14"/>
      <c r="L67" s="14"/>
      <c r="M67" s="14"/>
      <c r="N67" s="26" t="s">
        <v>18</v>
      </c>
    </row>
    <row r="68" spans="1:14" ht="30" x14ac:dyDescent="0.25">
      <c r="A68" s="19">
        <v>54</v>
      </c>
      <c r="B68" s="60"/>
      <c r="C68" s="60"/>
      <c r="D68" s="19">
        <v>2</v>
      </c>
      <c r="E68" s="37" t="s">
        <v>68</v>
      </c>
      <c r="F68" s="26" t="s">
        <v>75</v>
      </c>
      <c r="G68" s="8">
        <v>16.8</v>
      </c>
      <c r="H68" s="19">
        <v>1</v>
      </c>
      <c r="I68" s="19">
        <v>1</v>
      </c>
      <c r="J68" s="13"/>
      <c r="K68" s="14"/>
      <c r="L68" s="14"/>
      <c r="M68" s="14"/>
      <c r="N68" s="26" t="s">
        <v>18</v>
      </c>
    </row>
    <row r="69" spans="1:14" ht="30" x14ac:dyDescent="0.25">
      <c r="A69" s="19">
        <v>55</v>
      </c>
      <c r="B69" s="60"/>
      <c r="C69" s="60"/>
      <c r="D69" s="19">
        <v>2</v>
      </c>
      <c r="E69" s="5" t="s">
        <v>69</v>
      </c>
      <c r="F69" s="26" t="s">
        <v>75</v>
      </c>
      <c r="G69" s="8">
        <v>35.1</v>
      </c>
      <c r="H69" s="19">
        <v>1</v>
      </c>
      <c r="I69" s="19">
        <v>1</v>
      </c>
      <c r="J69" s="13"/>
      <c r="K69" s="14"/>
      <c r="L69" s="14"/>
      <c r="M69" s="14"/>
      <c r="N69" s="26" t="s">
        <v>18</v>
      </c>
    </row>
    <row r="70" spans="1:14" ht="30" x14ac:dyDescent="0.25">
      <c r="A70" s="19">
        <v>56</v>
      </c>
      <c r="B70" s="60"/>
      <c r="C70" s="60"/>
      <c r="D70" s="19">
        <v>2</v>
      </c>
      <c r="E70" s="37" t="s">
        <v>51</v>
      </c>
      <c r="F70" s="26" t="s">
        <v>75</v>
      </c>
      <c r="G70" s="8">
        <v>36.200000000000003</v>
      </c>
      <c r="H70" s="19">
        <v>1</v>
      </c>
      <c r="I70" s="19">
        <v>2</v>
      </c>
      <c r="J70" s="13"/>
      <c r="K70" s="14"/>
      <c r="L70" s="14"/>
      <c r="M70" s="14"/>
      <c r="N70" s="26" t="s">
        <v>18</v>
      </c>
    </row>
    <row r="71" spans="1:14" ht="27.75" customHeight="1" x14ac:dyDescent="0.25">
      <c r="A71" s="19">
        <v>57</v>
      </c>
      <c r="B71" s="60"/>
      <c r="C71" s="60"/>
      <c r="D71" s="19">
        <v>2</v>
      </c>
      <c r="E71" s="5" t="s">
        <v>52</v>
      </c>
      <c r="F71" s="26" t="s">
        <v>75</v>
      </c>
      <c r="G71" s="8">
        <v>26.7</v>
      </c>
      <c r="H71" s="19">
        <v>1</v>
      </c>
      <c r="I71" s="19">
        <v>2</v>
      </c>
      <c r="J71" s="13"/>
      <c r="K71" s="14"/>
      <c r="L71" s="14"/>
      <c r="M71" s="14"/>
      <c r="N71" s="26" t="s">
        <v>18</v>
      </c>
    </row>
    <row r="72" spans="1:14" ht="27" customHeight="1" x14ac:dyDescent="0.25">
      <c r="A72" s="19">
        <v>58</v>
      </c>
      <c r="B72" s="59"/>
      <c r="C72" s="59"/>
      <c r="D72" s="19">
        <v>2</v>
      </c>
      <c r="E72" s="5" t="s">
        <v>145</v>
      </c>
      <c r="F72" s="37" t="s">
        <v>81</v>
      </c>
      <c r="G72" s="8">
        <v>19.899999999999999</v>
      </c>
      <c r="H72" s="19">
        <v>1</v>
      </c>
      <c r="I72" s="19">
        <v>1</v>
      </c>
      <c r="J72" s="13"/>
      <c r="K72" s="14"/>
      <c r="L72" s="14"/>
      <c r="M72" s="14"/>
      <c r="N72" s="26" t="s">
        <v>18</v>
      </c>
    </row>
    <row r="73" spans="1:14" ht="30" x14ac:dyDescent="0.25">
      <c r="A73" s="19">
        <v>59</v>
      </c>
      <c r="B73" s="19" t="s">
        <v>38</v>
      </c>
      <c r="C73" s="5" t="s">
        <v>41</v>
      </c>
      <c r="D73" s="19">
        <v>1</v>
      </c>
      <c r="E73" s="37" t="s">
        <v>136</v>
      </c>
      <c r="F73" s="26" t="s">
        <v>80</v>
      </c>
      <c r="G73" s="8">
        <v>38.200000000000003</v>
      </c>
      <c r="H73" s="19">
        <v>1</v>
      </c>
      <c r="I73" s="19">
        <v>4</v>
      </c>
      <c r="J73" s="5"/>
      <c r="K73" s="41"/>
      <c r="L73" s="41"/>
      <c r="M73" s="42"/>
      <c r="N73" s="26" t="s">
        <v>18</v>
      </c>
    </row>
    <row r="74" spans="1:14" ht="30" x14ac:dyDescent="0.25">
      <c r="A74" s="19">
        <v>60</v>
      </c>
      <c r="B74" s="58" t="s">
        <v>30</v>
      </c>
      <c r="C74" s="5" t="s">
        <v>41</v>
      </c>
      <c r="D74" s="19">
        <v>1</v>
      </c>
      <c r="E74" s="5" t="s">
        <v>53</v>
      </c>
      <c r="F74" s="26" t="s">
        <v>76</v>
      </c>
      <c r="G74" s="8">
        <v>31.3</v>
      </c>
      <c r="H74" s="19">
        <v>1</v>
      </c>
      <c r="I74" s="19">
        <v>2</v>
      </c>
      <c r="J74" s="13"/>
      <c r="K74" s="14"/>
      <c r="L74" s="14"/>
      <c r="M74" s="14"/>
      <c r="N74" s="26" t="s">
        <v>18</v>
      </c>
    </row>
    <row r="75" spans="1:14" ht="30" x14ac:dyDescent="0.25">
      <c r="A75" s="19">
        <v>61</v>
      </c>
      <c r="B75" s="60"/>
      <c r="C75" s="5" t="s">
        <v>41</v>
      </c>
      <c r="D75" s="19">
        <v>2</v>
      </c>
      <c r="E75" s="5" t="s">
        <v>54</v>
      </c>
      <c r="F75" s="26" t="s">
        <v>76</v>
      </c>
      <c r="G75" s="8">
        <v>18.600000000000001</v>
      </c>
      <c r="H75" s="19">
        <v>1</v>
      </c>
      <c r="I75" s="19">
        <v>2</v>
      </c>
      <c r="J75" s="13"/>
      <c r="K75" s="14"/>
      <c r="L75" s="14"/>
      <c r="M75" s="14"/>
      <c r="N75" s="26" t="s">
        <v>18</v>
      </c>
    </row>
    <row r="76" spans="1:14" ht="30" x14ac:dyDescent="0.25">
      <c r="A76" s="19">
        <v>62</v>
      </c>
      <c r="B76" s="60"/>
      <c r="C76" s="5" t="s">
        <v>41</v>
      </c>
      <c r="D76" s="19">
        <v>2</v>
      </c>
      <c r="E76" s="5" t="s">
        <v>55</v>
      </c>
      <c r="F76" s="26" t="s">
        <v>76</v>
      </c>
      <c r="G76" s="8">
        <v>25.5</v>
      </c>
      <c r="H76" s="19">
        <v>1</v>
      </c>
      <c r="I76" s="19">
        <v>2</v>
      </c>
      <c r="J76" s="13"/>
      <c r="K76" s="14"/>
      <c r="L76" s="14"/>
      <c r="M76" s="14"/>
      <c r="N76" s="26" t="s">
        <v>18</v>
      </c>
    </row>
    <row r="77" spans="1:14" ht="30" x14ac:dyDescent="0.25">
      <c r="A77" s="19">
        <v>63</v>
      </c>
      <c r="B77" s="59"/>
      <c r="C77" s="5" t="s">
        <v>41</v>
      </c>
      <c r="D77" s="19">
        <v>2</v>
      </c>
      <c r="E77" s="5" t="s">
        <v>56</v>
      </c>
      <c r="F77" s="26" t="s">
        <v>76</v>
      </c>
      <c r="G77" s="8">
        <v>64.599999999999994</v>
      </c>
      <c r="H77" s="19">
        <v>1</v>
      </c>
      <c r="I77" s="19">
        <v>2</v>
      </c>
      <c r="J77" s="13"/>
      <c r="K77" s="14"/>
      <c r="L77" s="14"/>
      <c r="M77" s="14"/>
      <c r="N77" s="26" t="s">
        <v>18</v>
      </c>
    </row>
    <row r="78" spans="1:14" ht="30" x14ac:dyDescent="0.25">
      <c r="A78" s="19">
        <v>64</v>
      </c>
      <c r="B78" s="58" t="s">
        <v>39</v>
      </c>
      <c r="C78" s="5" t="s">
        <v>41</v>
      </c>
      <c r="D78" s="19">
        <v>1</v>
      </c>
      <c r="E78" s="5" t="s">
        <v>57</v>
      </c>
      <c r="F78" s="26" t="s">
        <v>75</v>
      </c>
      <c r="G78" s="8">
        <v>19.899999999999999</v>
      </c>
      <c r="H78" s="19">
        <v>1</v>
      </c>
      <c r="I78" s="19">
        <v>2</v>
      </c>
      <c r="J78" s="13"/>
      <c r="K78" s="14"/>
      <c r="L78" s="14"/>
      <c r="M78" s="14"/>
      <c r="N78" s="26" t="s">
        <v>18</v>
      </c>
    </row>
    <row r="79" spans="1:14" ht="30" x14ac:dyDescent="0.25">
      <c r="A79" s="19">
        <v>65</v>
      </c>
      <c r="B79" s="59"/>
      <c r="C79" s="5" t="s">
        <v>41</v>
      </c>
      <c r="D79" s="19">
        <v>1</v>
      </c>
      <c r="E79" s="5" t="s">
        <v>58</v>
      </c>
      <c r="F79" s="26" t="s">
        <v>75</v>
      </c>
      <c r="G79" s="8">
        <v>14</v>
      </c>
      <c r="H79" s="19">
        <v>1</v>
      </c>
      <c r="I79" s="19">
        <v>1</v>
      </c>
      <c r="J79" s="13"/>
      <c r="K79" s="14"/>
      <c r="L79" s="14"/>
      <c r="M79" s="14"/>
      <c r="N79" s="26" t="s">
        <v>18</v>
      </c>
    </row>
    <row r="80" spans="1:14" ht="45" x14ac:dyDescent="0.25">
      <c r="A80" s="19">
        <v>66</v>
      </c>
      <c r="B80" s="17" t="s">
        <v>70</v>
      </c>
      <c r="C80" s="5" t="s">
        <v>41</v>
      </c>
      <c r="D80" s="19">
        <v>1</v>
      </c>
      <c r="E80" s="5" t="s">
        <v>71</v>
      </c>
      <c r="F80" s="26" t="s">
        <v>74</v>
      </c>
      <c r="G80" s="8">
        <v>21</v>
      </c>
      <c r="H80" s="19">
        <v>1</v>
      </c>
      <c r="I80" s="19">
        <v>1</v>
      </c>
      <c r="J80" s="13"/>
      <c r="K80" s="14"/>
      <c r="L80" s="14"/>
      <c r="M80" s="14"/>
      <c r="N80" s="26" t="s">
        <v>18</v>
      </c>
    </row>
    <row r="81" spans="1:14" ht="30" x14ac:dyDescent="0.25">
      <c r="A81" s="19">
        <v>67</v>
      </c>
      <c r="B81" s="48" t="s">
        <v>90</v>
      </c>
      <c r="C81" s="5" t="s">
        <v>89</v>
      </c>
      <c r="D81" s="19"/>
      <c r="E81" s="37" t="s">
        <v>93</v>
      </c>
      <c r="F81" s="26" t="s">
        <v>77</v>
      </c>
      <c r="G81" s="8" t="s">
        <v>27</v>
      </c>
      <c r="H81" s="19"/>
      <c r="I81" s="19"/>
      <c r="J81" s="13"/>
      <c r="K81" s="14"/>
      <c r="L81" s="14"/>
      <c r="M81" s="14"/>
      <c r="N81" s="26" t="s">
        <v>91</v>
      </c>
    </row>
    <row r="82" spans="1:14" x14ac:dyDescent="0.25">
      <c r="A82" s="52"/>
      <c r="G82" s="57" t="s">
        <v>6</v>
      </c>
      <c r="H82" s="7">
        <f>SUM(H15:H81)</f>
        <v>71</v>
      </c>
      <c r="K82" s="15">
        <f>SUM(K15:K81)</f>
        <v>0</v>
      </c>
      <c r="L82" s="15">
        <f>SUM(L15:L81)</f>
        <v>0</v>
      </c>
      <c r="M82" s="15">
        <f>SUM(M15:M81)</f>
        <v>0</v>
      </c>
    </row>
    <row r="83" spans="1:14" x14ac:dyDescent="0.25">
      <c r="A83" s="52"/>
    </row>
    <row r="84" spans="1:14" x14ac:dyDescent="0.25">
      <c r="A84" s="52"/>
    </row>
    <row r="90" spans="1:14" x14ac:dyDescent="0.25">
      <c r="A90" s="51"/>
    </row>
    <row r="91" spans="1:14" x14ac:dyDescent="0.25">
      <c r="A91" s="51"/>
      <c r="C91" s="2"/>
      <c r="E91" s="2"/>
      <c r="F91" s="2"/>
      <c r="J91" s="2"/>
      <c r="K91" s="2"/>
      <c r="L91" s="2"/>
      <c r="M91" s="2"/>
      <c r="N91" s="2"/>
    </row>
    <row r="100" spans="3:14" x14ac:dyDescent="0.25">
      <c r="C100" s="50"/>
      <c r="D100" s="50"/>
      <c r="E100" s="50"/>
      <c r="F100" s="50"/>
      <c r="G100" s="50"/>
      <c r="H100" s="50"/>
      <c r="I100" s="50"/>
      <c r="J100" s="50"/>
      <c r="K100" s="50"/>
      <c r="L100" s="50"/>
      <c r="M100" s="50"/>
      <c r="N100" s="50"/>
    </row>
    <row r="101" spans="3:14" x14ac:dyDescent="0.25">
      <c r="C101" s="50"/>
      <c r="D101" s="50"/>
      <c r="E101" s="50"/>
      <c r="F101" s="50"/>
      <c r="G101" s="50"/>
      <c r="H101" s="50"/>
      <c r="I101" s="50"/>
      <c r="J101" s="50"/>
      <c r="K101" s="50"/>
      <c r="L101" s="50"/>
      <c r="M101" s="50"/>
      <c r="N101" s="50"/>
    </row>
    <row r="102" spans="3:14" x14ac:dyDescent="0.25">
      <c r="C102" s="50"/>
      <c r="D102" s="50"/>
      <c r="E102" s="50"/>
      <c r="F102" s="50"/>
      <c r="G102" s="50"/>
      <c r="H102" s="50"/>
      <c r="I102" s="50"/>
      <c r="J102" s="50"/>
      <c r="K102" s="50"/>
      <c r="L102" s="50"/>
      <c r="M102" s="50"/>
      <c r="N102" s="50"/>
    </row>
  </sheetData>
  <autoFilter ref="A14:N88" xr:uid="{00000000-0009-0000-0000-000000000000}"/>
  <mergeCells count="21">
    <mergeCell ref="A12:N12"/>
    <mergeCell ref="F55:F59"/>
    <mergeCell ref="C55:C59"/>
    <mergeCell ref="C61:C64"/>
    <mergeCell ref="C67:C72"/>
    <mergeCell ref="B78:B79"/>
    <mergeCell ref="B74:B77"/>
    <mergeCell ref="A11:N11"/>
    <mergeCell ref="D20:D21"/>
    <mergeCell ref="D15:D19"/>
    <mergeCell ref="C15:C19"/>
    <mergeCell ref="C20:C21"/>
    <mergeCell ref="B44:B53"/>
    <mergeCell ref="B41:B43"/>
    <mergeCell ref="B34:B38"/>
    <mergeCell ref="D26:D28"/>
    <mergeCell ref="C26:C28"/>
    <mergeCell ref="B15:B32"/>
    <mergeCell ref="B54:B59"/>
    <mergeCell ref="B60:B66"/>
    <mergeCell ref="B67:B72"/>
  </mergeCells>
  <pageMargins left="0.25" right="0.25"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50D3-F741-4B55-9852-27CE6202D73A}">
  <dimension ref="B2:C20"/>
  <sheetViews>
    <sheetView topLeftCell="A4" workbookViewId="0">
      <selection activeCell="K15" sqref="K15"/>
    </sheetView>
  </sheetViews>
  <sheetFormatPr defaultRowHeight="15" x14ac:dyDescent="0.25"/>
  <cols>
    <col min="2" max="2" width="46.140625" customWidth="1"/>
    <col min="3" max="3" width="49.7109375" customWidth="1"/>
  </cols>
  <sheetData>
    <row r="2" spans="2:3" ht="15.75" thickBot="1" x14ac:dyDescent="0.3"/>
    <row r="3" spans="2:3" ht="32.25" customHeight="1" thickBot="1" x14ac:dyDescent="0.3">
      <c r="B3" s="71" t="s">
        <v>156</v>
      </c>
      <c r="C3" s="72"/>
    </row>
    <row r="4" spans="2:3" ht="15.75" thickBot="1" x14ac:dyDescent="0.3"/>
    <row r="5" spans="2:3" ht="46.5" customHeight="1" thickBot="1" x14ac:dyDescent="0.3">
      <c r="B5" s="73" t="s">
        <v>157</v>
      </c>
      <c r="C5" s="74" t="s">
        <v>158</v>
      </c>
    </row>
    <row r="6" spans="2:3" ht="28.5" customHeight="1" thickBot="1" x14ac:dyDescent="0.3">
      <c r="B6" s="75" t="s">
        <v>159</v>
      </c>
      <c r="C6" s="76"/>
    </row>
    <row r="7" spans="2:3" ht="36" customHeight="1" thickBot="1" x14ac:dyDescent="0.3">
      <c r="B7" s="75" t="s">
        <v>160</v>
      </c>
      <c r="C7" s="76"/>
    </row>
    <row r="8" spans="2:3" ht="36" customHeight="1" thickBot="1" x14ac:dyDescent="0.3">
      <c r="B8" s="77" t="s">
        <v>161</v>
      </c>
      <c r="C8" s="76"/>
    </row>
    <row r="9" spans="2:3" ht="31.5" customHeight="1" thickBot="1" x14ac:dyDescent="0.3">
      <c r="B9" s="77" t="s">
        <v>162</v>
      </c>
      <c r="C9" s="76"/>
    </row>
    <row r="10" spans="2:3" ht="32.25" customHeight="1" thickBot="1" x14ac:dyDescent="0.3">
      <c r="B10" s="77" t="s">
        <v>163</v>
      </c>
      <c r="C10" s="76"/>
    </row>
    <row r="11" spans="2:3" ht="33" customHeight="1" thickBot="1" x14ac:dyDescent="0.3">
      <c r="B11" s="77" t="s">
        <v>164</v>
      </c>
      <c r="C11" s="76"/>
    </row>
    <row r="12" spans="2:3" ht="33" customHeight="1" thickBot="1" x14ac:dyDescent="0.3">
      <c r="B12" s="77" t="s">
        <v>165</v>
      </c>
      <c r="C12" s="76"/>
    </row>
    <row r="13" spans="2:3" ht="31.5" customHeight="1" thickBot="1" x14ac:dyDescent="0.3">
      <c r="B13" s="77" t="s">
        <v>166</v>
      </c>
      <c r="C13" s="76"/>
    </row>
    <row r="14" spans="2:3" ht="16.5" thickBot="1" x14ac:dyDescent="0.3">
      <c r="B14" s="77" t="s">
        <v>167</v>
      </c>
      <c r="C14" s="76"/>
    </row>
    <row r="15" spans="2:3" ht="31.5" customHeight="1" thickBot="1" x14ac:dyDescent="0.3">
      <c r="B15" s="75" t="s">
        <v>168</v>
      </c>
      <c r="C15" s="76"/>
    </row>
    <row r="16" spans="2:3" ht="31.5" customHeight="1" thickBot="1" x14ac:dyDescent="0.3">
      <c r="B16" s="75" t="s">
        <v>169</v>
      </c>
      <c r="C16" s="76"/>
    </row>
    <row r="17" spans="2:3" ht="31.5" customHeight="1" thickBot="1" x14ac:dyDescent="0.3">
      <c r="B17" s="75" t="s">
        <v>170</v>
      </c>
      <c r="C17" s="76"/>
    </row>
    <row r="18" spans="2:3" ht="48" thickBot="1" x14ac:dyDescent="0.3">
      <c r="B18" s="75" t="s">
        <v>172</v>
      </c>
      <c r="C18" s="76"/>
    </row>
    <row r="19" spans="2:3" x14ac:dyDescent="0.25">
      <c r="B19" s="78" t="s">
        <v>171</v>
      </c>
      <c r="C19" s="78"/>
    </row>
    <row r="20" spans="2:3" x14ac:dyDescent="0.25">
      <c r="B20" s="79" t="s">
        <v>173</v>
      </c>
      <c r="C20" s="79"/>
    </row>
  </sheetData>
  <mergeCells count="1">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C3412EE106B63F44A6D639B311D8D2D5" ma:contentTypeVersion="13" ma:contentTypeDescription="Izveidot jaunu dokumentu." ma:contentTypeScope="" ma:versionID="afdb102ca4b81889085a00aa495c53d9">
  <xsd:schema xmlns:xsd="http://www.w3.org/2001/XMLSchema" xmlns:xs="http://www.w3.org/2001/XMLSchema" xmlns:p="http://schemas.microsoft.com/office/2006/metadata/properties" xmlns:ns3="9da6383c-9756-4074-bb8c-4f7bfe5c6960" xmlns:ns4="13232249-b7b2-4d5d-a673-2497437b762d" targetNamespace="http://schemas.microsoft.com/office/2006/metadata/properties" ma:root="true" ma:fieldsID="24d6220100c7d786e7183d0961a21de2" ns3:_="" ns4:_="">
    <xsd:import namespace="9da6383c-9756-4074-bb8c-4f7bfe5c6960"/>
    <xsd:import namespace="13232249-b7b2-4d5d-a673-2497437b762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6383c-9756-4074-bb8c-4f7bfe5c6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232249-b7b2-4d5d-a673-2497437b762d"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FAED1-A600-459E-A24F-D4F7DA68C3A9}">
  <ds:schemaRefs>
    <ds:schemaRef ds:uri="http://schemas.microsoft.com/sharepoint/v3/contenttype/forms"/>
  </ds:schemaRefs>
</ds:datastoreItem>
</file>

<file path=customXml/itemProps2.xml><?xml version="1.0" encoding="utf-8"?>
<ds:datastoreItem xmlns:ds="http://schemas.openxmlformats.org/officeDocument/2006/customXml" ds:itemID="{0AEE0CF4-0C20-4E42-A591-B8CF1AA53F1C}">
  <ds:schemaRef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13232249-b7b2-4d5d-a673-2497437b762d"/>
    <ds:schemaRef ds:uri="9da6383c-9756-4074-bb8c-4f7bfe5c6960"/>
    <ds:schemaRef ds:uri="http://purl.org/dc/dcmitype/"/>
  </ds:schemaRefs>
</ds:datastoreItem>
</file>

<file path=customXml/itemProps3.xml><?xml version="1.0" encoding="utf-8"?>
<ds:datastoreItem xmlns:ds="http://schemas.openxmlformats.org/officeDocument/2006/customXml" ds:itemID="{D738DFDF-1F5F-4323-B710-1D8B88E913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6383c-9756-4074-bb8c-4f7bfe5c6960"/>
    <ds:schemaRef ds:uri="13232249-b7b2-4d5d-a673-2497437b7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Finanšu piedāvājums</vt:lpstr>
      <vt:lpstr>Kondicioniera apraksts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Oļesja Pribilova</dc:creator>
  <cp:lastModifiedBy>Līga Neilande</cp:lastModifiedBy>
  <cp:lastPrinted>2021-07-30T09:43:13Z</cp:lastPrinted>
  <dcterms:created xsi:type="dcterms:W3CDTF">2019-09-12T11:57:47Z</dcterms:created>
  <dcterms:modified xsi:type="dcterms:W3CDTF">2021-10-01T11:42:46Z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0x010100C3412EE106B63F44A6D639B311D8D2D5</vt:lpwstr>
  </property>
</Properties>
</file>