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pars.Freijs\OneDrive - RP SIA Rigas satiksme\Desktop\IEPIRKUMI\7_Kardānvārpstu remonta pakalpojumi\Līgai\"/>
    </mc:Choice>
  </mc:AlternateContent>
  <xr:revisionPtr revIDLastSave="0" documentId="8_{BD10D237-CC32-4634-AB8A-059169DEC52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ehniskais-finanšu piedāvājums" sheetId="1" r:id="rId1"/>
  </sheets>
  <definedNames>
    <definedName name="OLE_LINK1" localSheetId="0">'Tehniskais-finanšu piedāvājums'!$D$11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3" i="1"/>
  <c r="S34" i="1" l="1"/>
  <c r="L34" i="1"/>
  <c r="S36" i="1" s="1"/>
</calcChain>
</file>

<file path=xl/sharedStrings.xml><?xml version="1.0" encoding="utf-8"?>
<sst xmlns="http://schemas.openxmlformats.org/spreadsheetml/2006/main" count="76" uniqueCount="74">
  <si>
    <t xml:space="preserve">Balansēšana </t>
  </si>
  <si>
    <t>Kardāns Mercedes-Benz Citaro 15 ar Voith ātrumkārbu</t>
  </si>
  <si>
    <t>Kardāna ražotāja Nr.</t>
  </si>
  <si>
    <t>Sol 0000 197 207</t>
  </si>
  <si>
    <t>Sol 0612 006 470</t>
  </si>
  <si>
    <t>Sol 0612 006 460</t>
  </si>
  <si>
    <t>Sol 0612 006 910</t>
  </si>
  <si>
    <t>Sol 0612 006 900</t>
  </si>
  <si>
    <t>Sol 0612 006 650</t>
  </si>
  <si>
    <t>Sol 0612 006 490</t>
  </si>
  <si>
    <t>A628 410 03 06</t>
  </si>
  <si>
    <t>A628 410 08 03 rb
 A628 410 45 02 (to drive)</t>
  </si>
  <si>
    <t>Sol 0612 006 360</t>
  </si>
  <si>
    <t>A628 410 12 06</t>
  </si>
  <si>
    <t>A628 410 10 06</t>
  </si>
  <si>
    <t>Sol 0612 070 000</t>
  </si>
  <si>
    <t>Sol 1203 251 000</t>
  </si>
  <si>
    <t>A628 410 14 06</t>
  </si>
  <si>
    <t>A628 410 01 03 rb 
A628 410 46 02  (to rear axle)</t>
  </si>
  <si>
    <t>Piekargultnis</t>
  </si>
  <si>
    <t>Caurules maiņa</t>
  </si>
  <si>
    <t>Kardāna šlices posms</t>
  </si>
  <si>
    <t>Kardāna šlices bukse</t>
  </si>
  <si>
    <t>Kardāna krustiņš</t>
  </si>
  <si>
    <t>Kardāna flancis</t>
  </si>
  <si>
    <t>Kardāna nosaukums</t>
  </si>
  <si>
    <t>Nr.p.k.</t>
  </si>
  <si>
    <t>Šliču maiņa</t>
  </si>
  <si>
    <t>Krustiņa maiņa</t>
  </si>
  <si>
    <t>Šliču caurules maiņa</t>
  </si>
  <si>
    <t>Flanča maiņa</t>
  </si>
  <si>
    <t>Piekargultņa maiņa</t>
  </si>
  <si>
    <t>Krustiņa sēžas vietas restaurācija</t>
  </si>
  <si>
    <t>Sol 0004 393 617</t>
  </si>
  <si>
    <t>Kardāns SU18/17 E6 (16833)</t>
  </si>
  <si>
    <t>Kardāns autobusam Solaris Urbino 12; 2001 g.. ar Voith ā/k. L=1040mm</t>
  </si>
  <si>
    <t>Kardāns  autobusam Solaris Urbino 12; 2004 g. ar Voith ātrumkārbu. L=940mm</t>
  </si>
  <si>
    <t>Kardāns autobusam Solaris Urbino 15; 2001 g.. pie ātrumkārbas Voith. L=1315mm</t>
  </si>
  <si>
    <t>Kardāns autobusam Solaris Urbino 15; 2001 g.. pie tilta Voith. L=1410mm</t>
  </si>
  <si>
    <t>Kardāns autobusam Solaris Urbino 15; 2004 g.. pie ātrumkārbas Voith. L=1055mm</t>
  </si>
  <si>
    <t>Kardāns autobusam Solaris Urbino 15; 2004.g..  pie tilta Voith. L=1388mm</t>
  </si>
  <si>
    <t xml:space="preserve">Kardāns autobusam Solaris Urbino 18; 2001 g. ar Voith ātrumkārbu. L=850mm </t>
  </si>
  <si>
    <t>Kardāns autobusam Solaris Urbino 18; 2004 g. ar Voith ātrumkārbu. L=740mm</t>
  </si>
  <si>
    <t>Kardāns autobusam Solaris Urbino 18. 2014 g.. E6</t>
  </si>
  <si>
    <t>Kardāns Mercedes-Benz Citaro 12. ar Voith ātrumkārbu. L=1020mm</t>
  </si>
  <si>
    <t>Kardāns Mercedes-Benz Citaro 15 ar ZF ātrumkārbu. L=1020mm</t>
  </si>
  <si>
    <t>Kardāns Mercedes-Benz Citaro 15 ar ZF ātrumkārbu. L=1525mm</t>
  </si>
  <si>
    <t>Kardāns Mercedes-Benz Citaro 18 ar Voith ātrumkārbu. L=820mm</t>
  </si>
  <si>
    <t>Kardāns Mercedes-Benz Citaro 18 ar ZF 
ātrumkārbu. L=930 mm</t>
  </si>
  <si>
    <t xml:space="preserve">Stūres kardāns autobusam Solaris Urbino 15. 2004 g.. no 90 gr. reduktora uz hidropastiprinātāju </t>
  </si>
  <si>
    <t>Kopā</t>
  </si>
  <si>
    <t>Stūres kardāns E-91</t>
  </si>
  <si>
    <t>Stūres kardāns SU</t>
  </si>
  <si>
    <t>Sol 1203 257 000</t>
  </si>
  <si>
    <t>Kardāns CI12 (ar ZF kārbu) L 1130 mm</t>
  </si>
  <si>
    <t>A628 410 11 06</t>
  </si>
  <si>
    <t>Kardāns SU18 E6 NK2</t>
  </si>
  <si>
    <t>Sol 0004 499 926</t>
  </si>
  <si>
    <t xml:space="preserve">Rába 682698 / ZF 7025 454 143 </t>
  </si>
  <si>
    <t>Kopā:</t>
  </si>
  <si>
    <t>Remonta pakalpojumu veidi:</t>
  </si>
  <si>
    <t>Remonta pakalpojumu nodrošināšanai nepieciešamās rezerves daļas*:</t>
  </si>
  <si>
    <t>Cena par vienu gab. (EUR bez PVN)</t>
  </si>
  <si>
    <t>Cena par pakalpojumu (EUR bez PVN)</t>
  </si>
  <si>
    <t>Tehniskais un finanšu piedāvājums</t>
  </si>
  <si>
    <t>Neuzskaitīto remontu darbu stundas likme (EUR bez PVN/stundā):</t>
  </si>
  <si>
    <t>PAVISAM KOPĀ**:</t>
  </si>
  <si>
    <t>** Finanšu piedāvājumā norādītā kopējā summa neveidos iepirkuma līguma kopējo cenu, bet tiks izmantota piedāvājuma ar viszemāko cenu noteikšanai.</t>
  </si>
  <si>
    <t>4. Samaksa par atsevišķi neuzskaitītajiem remonta darbiem tiek noteikta ņemot vērā 1 (vienas) darbu stundas cenu un darbos izmantoto rezerves daļu un materiālu izmaksas par kurām puses vienojas pušu pilnvarotajām personām saskaņojot tāmi.</t>
  </si>
  <si>
    <t>1. Plānotā līguma summa - 41 900,00 EUR (četrdesmit viens tūkstotis deviņi simti euro un 00 centi) bez PVN. Plānotais līguma termiņš - 1 (viens) gads.</t>
  </si>
  <si>
    <t>* Izpildītājs remontā ir tiesīgs izmantot tikai oriģinālās (ar transportlīdzekļa ražotāja oriģinālo rezerves daļu numuriem vai attiecīgās rezerves daļas ražotāja rezerves daļu numuriem) rezerves daļas.</t>
  </si>
  <si>
    <t>2. Izpildītājs nodrošina garantijas laiku sniegtajam pakalpojumam un  remontā izmantotajām rezerves daļām 12 (divpadsmit) mēnešus no remontētās kardānvārpstas uzstādīšanas transportlīdzeklī dienas.</t>
  </si>
  <si>
    <t>3. Izpildītājs nodrošina kardānu transportēšanas pakalpojumus un tie ir iekļauti finanšu piedāvājuma norādītajās cenās. Izpildītājs nodrošina transportēšanas pakalpojumus pēc pasūtītāja pieprasījuma 3 (triju) darba dienu laikā no pieteikuma saņemšanas brīža.</t>
  </si>
  <si>
    <t>5. Izpildītājs katru kardānvārpstu remontu pakalpojumu pieteikumu izpilda ne ilgāk kā 14 (četrpadsmit) darba dienu laikā.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</si>
</sst>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ahoma"/>
      <family val="2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 tint="4.9989318521683403E-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4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2" fontId="4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0" fontId="2" fillId="0" borderId="1" xfId="2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2" fillId="2" borderId="7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0" fontId="9" fillId="2" borderId="4" xfId="0" applyFont="1" applyFill="1" applyBorder="1"/>
    <xf numFmtId="0" fontId="2" fillId="0" borderId="1" xfId="0" applyFont="1" applyFill="1" applyBorder="1" applyAlignment="1">
      <alignment horizontal="center" vertical="top"/>
    </xf>
    <xf numFmtId="0" fontId="9" fillId="0" borderId="1" xfId="0" applyFont="1" applyFill="1" applyBorder="1"/>
    <xf numFmtId="0" fontId="2" fillId="0" borderId="4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2" borderId="4" xfId="0" applyFont="1" applyFill="1" applyBorder="1"/>
    <xf numFmtId="0" fontId="2" fillId="2" borderId="9" xfId="0" applyFont="1" applyFill="1" applyBorder="1"/>
    <xf numFmtId="0" fontId="2" fillId="2" borderId="2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2" applyFont="1" applyBorder="1" applyAlignment="1">
      <alignment horizontal="right" vertical="center"/>
    </xf>
    <xf numFmtId="0" fontId="1" fillId="0" borderId="3" xfId="2" applyFont="1" applyBorder="1" applyAlignment="1">
      <alignment horizontal="right" vertical="center"/>
    </xf>
    <xf numFmtId="0" fontId="1" fillId="0" borderId="9" xfId="2" applyFont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Normal" xfId="0" builtinId="0"/>
    <cellStyle name="Normal_Sheet1" xfId="2" xr:uid="{00000000-0005-0000-0000-000001000000}"/>
    <cellStyle name="Normal_Sheet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="80" zoomScaleNormal="80" workbookViewId="0">
      <selection activeCell="W11" sqref="W11"/>
    </sheetView>
  </sheetViews>
  <sheetFormatPr defaultRowHeight="15" x14ac:dyDescent="0.25"/>
  <cols>
    <col min="1" max="1" width="7.5703125" style="3" bestFit="1" customWidth="1"/>
    <col min="2" max="2" width="39.28515625" style="3" customWidth="1"/>
    <col min="3" max="3" width="29.5703125" style="3" customWidth="1"/>
    <col min="4" max="11" width="9.140625" style="3"/>
    <col min="12" max="12" width="11.85546875" style="3" customWidth="1"/>
    <col min="13" max="13" width="4.85546875" style="3" customWidth="1"/>
    <col min="14" max="14" width="16.7109375" style="3" customWidth="1"/>
    <col min="15" max="15" width="16.5703125" style="3" customWidth="1"/>
    <col min="16" max="16" width="15" style="3" customWidth="1"/>
    <col min="17" max="17" width="15.140625" style="3" customWidth="1"/>
    <col min="18" max="18" width="16.42578125" style="3" customWidth="1"/>
    <col min="19" max="19" width="10.7109375" style="3" customWidth="1"/>
    <col min="20" max="16384" width="9.140625" style="3"/>
  </cols>
  <sheetData>
    <row r="1" spans="1:19" ht="21.75" customHeight="1" x14ac:dyDescent="0.25"/>
    <row r="2" spans="1:19" ht="20.25" x14ac:dyDescent="0.25">
      <c r="A2" s="71" t="s">
        <v>64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0.2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5.75" x14ac:dyDescent="0.25">
      <c r="A4" s="64" t="s">
        <v>69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.75" x14ac:dyDescent="0.25">
      <c r="A5" s="64" t="s">
        <v>71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.75" x14ac:dyDescent="0.25">
      <c r="A6" s="64" t="s">
        <v>72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5.75" x14ac:dyDescent="0.25">
      <c r="A7" s="64" t="s">
        <v>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15.75" x14ac:dyDescent="0.25">
      <c r="A8" s="64" t="s">
        <v>73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ht="15.75" x14ac:dyDescent="0.25">
      <c r="A10" s="85" t="s">
        <v>26</v>
      </c>
      <c r="B10" s="85" t="s">
        <v>25</v>
      </c>
      <c r="C10" s="82" t="s">
        <v>2</v>
      </c>
      <c r="D10" s="74" t="s">
        <v>60</v>
      </c>
      <c r="E10" s="74"/>
      <c r="F10" s="74"/>
      <c r="G10" s="74"/>
      <c r="H10" s="74"/>
      <c r="I10" s="74"/>
      <c r="J10" s="74"/>
      <c r="K10" s="74"/>
      <c r="L10" s="75"/>
      <c r="M10" s="79"/>
      <c r="N10" s="74" t="s">
        <v>61</v>
      </c>
      <c r="O10" s="74"/>
      <c r="P10" s="74"/>
      <c r="Q10" s="74"/>
      <c r="R10" s="74"/>
      <c r="S10" s="74"/>
    </row>
    <row r="11" spans="1:19" ht="207.75" customHeight="1" x14ac:dyDescent="0.25">
      <c r="A11" s="86"/>
      <c r="B11" s="86"/>
      <c r="C11" s="83"/>
      <c r="D11" s="30" t="s">
        <v>27</v>
      </c>
      <c r="E11" s="30" t="s">
        <v>28</v>
      </c>
      <c r="F11" s="30" t="s">
        <v>29</v>
      </c>
      <c r="G11" s="30" t="s">
        <v>30</v>
      </c>
      <c r="H11" s="30" t="s">
        <v>20</v>
      </c>
      <c r="I11" s="30" t="s">
        <v>31</v>
      </c>
      <c r="J11" s="30" t="s">
        <v>0</v>
      </c>
      <c r="K11" s="30" t="s">
        <v>32</v>
      </c>
      <c r="L11" s="27" t="s">
        <v>50</v>
      </c>
      <c r="M11" s="80"/>
      <c r="N11" s="29" t="s">
        <v>21</v>
      </c>
      <c r="O11" s="30" t="s">
        <v>22</v>
      </c>
      <c r="P11" s="30" t="s">
        <v>23</v>
      </c>
      <c r="Q11" s="30" t="s">
        <v>19</v>
      </c>
      <c r="R11" s="30" t="s">
        <v>24</v>
      </c>
      <c r="S11" s="28" t="s">
        <v>50</v>
      </c>
    </row>
    <row r="12" spans="1:19" ht="15.75" customHeight="1" x14ac:dyDescent="0.25">
      <c r="A12" s="87"/>
      <c r="B12" s="87"/>
      <c r="C12" s="84"/>
      <c r="D12" s="72" t="s">
        <v>63</v>
      </c>
      <c r="E12" s="72"/>
      <c r="F12" s="72"/>
      <c r="G12" s="72"/>
      <c r="H12" s="72"/>
      <c r="I12" s="72"/>
      <c r="J12" s="72"/>
      <c r="K12" s="72"/>
      <c r="L12" s="73"/>
      <c r="M12" s="80"/>
      <c r="N12" s="72" t="s">
        <v>62</v>
      </c>
      <c r="O12" s="72"/>
      <c r="P12" s="72"/>
      <c r="Q12" s="72"/>
      <c r="R12" s="72"/>
      <c r="S12" s="72"/>
    </row>
    <row r="13" spans="1:19" ht="31.5" x14ac:dyDescent="0.25">
      <c r="A13" s="50">
        <v>1</v>
      </c>
      <c r="B13" s="32" t="s">
        <v>35</v>
      </c>
      <c r="C13" s="35" t="s">
        <v>12</v>
      </c>
      <c r="D13" s="44"/>
      <c r="E13" s="44"/>
      <c r="F13" s="44"/>
      <c r="G13" s="44"/>
      <c r="H13" s="44"/>
      <c r="I13" s="51"/>
      <c r="J13" s="44"/>
      <c r="K13" s="44"/>
      <c r="L13" s="24">
        <f>SUM(D13:K13)</f>
        <v>0</v>
      </c>
      <c r="M13" s="80"/>
      <c r="N13" s="19"/>
      <c r="O13" s="20"/>
      <c r="P13" s="20"/>
      <c r="Q13" s="21"/>
      <c r="R13" s="22"/>
      <c r="S13" s="25">
        <f>SUM(N13:R13)</f>
        <v>0</v>
      </c>
    </row>
    <row r="14" spans="1:19" ht="31.5" x14ac:dyDescent="0.25">
      <c r="A14" s="50">
        <v>2</v>
      </c>
      <c r="B14" s="32" t="s">
        <v>36</v>
      </c>
      <c r="C14" s="35" t="s">
        <v>8</v>
      </c>
      <c r="D14" s="1"/>
      <c r="E14" s="1"/>
      <c r="F14" s="1"/>
      <c r="G14" s="1"/>
      <c r="H14" s="1"/>
      <c r="I14" s="52"/>
      <c r="J14" s="1"/>
      <c r="K14" s="1"/>
      <c r="L14" s="24">
        <f t="shared" ref="L14:L33" si="0">SUM(D14:K14)</f>
        <v>0</v>
      </c>
      <c r="M14" s="80"/>
      <c r="N14" s="16"/>
      <c r="O14" s="6"/>
      <c r="P14" s="6"/>
      <c r="Q14" s="7"/>
      <c r="R14" s="15"/>
      <c r="S14" s="25">
        <f t="shared" ref="S14:S33" si="1">SUM(N14:R14)</f>
        <v>0</v>
      </c>
    </row>
    <row r="15" spans="1:19" ht="47.25" x14ac:dyDescent="0.25">
      <c r="A15" s="50">
        <v>3</v>
      </c>
      <c r="B15" s="32" t="s">
        <v>37</v>
      </c>
      <c r="C15" s="35" t="s">
        <v>4</v>
      </c>
      <c r="D15" s="7"/>
      <c r="E15" s="1"/>
      <c r="F15" s="7"/>
      <c r="G15" s="1"/>
      <c r="H15" s="1"/>
      <c r="I15" s="1"/>
      <c r="J15" s="1"/>
      <c r="K15" s="1"/>
      <c r="L15" s="24">
        <f t="shared" si="0"/>
        <v>0</v>
      </c>
      <c r="M15" s="80"/>
      <c r="N15" s="63"/>
      <c r="O15" s="6"/>
      <c r="P15" s="6"/>
      <c r="Q15" s="6"/>
      <c r="R15" s="15"/>
      <c r="S15" s="25">
        <f t="shared" si="1"/>
        <v>0</v>
      </c>
    </row>
    <row r="16" spans="1:19" ht="31.5" x14ac:dyDescent="0.25">
      <c r="A16" s="50">
        <v>4</v>
      </c>
      <c r="B16" s="32" t="s">
        <v>38</v>
      </c>
      <c r="C16" s="35" t="s">
        <v>5</v>
      </c>
      <c r="D16" s="13"/>
      <c r="E16" s="1"/>
      <c r="F16" s="13"/>
      <c r="G16" s="1"/>
      <c r="H16" s="1"/>
      <c r="I16" s="52"/>
      <c r="J16" s="1"/>
      <c r="K16" s="1"/>
      <c r="L16" s="24">
        <f t="shared" si="0"/>
        <v>0</v>
      </c>
      <c r="M16" s="80"/>
      <c r="N16" s="16"/>
      <c r="O16" s="6"/>
      <c r="P16" s="6"/>
      <c r="Q16" s="7"/>
      <c r="R16" s="15"/>
      <c r="S16" s="25">
        <f t="shared" si="1"/>
        <v>0</v>
      </c>
    </row>
    <row r="17" spans="1:19" ht="47.25" x14ac:dyDescent="0.25">
      <c r="A17" s="50">
        <v>5</v>
      </c>
      <c r="B17" s="32" t="s">
        <v>39</v>
      </c>
      <c r="C17" s="35" t="s">
        <v>6</v>
      </c>
      <c r="D17" s="7"/>
      <c r="E17" s="1"/>
      <c r="F17" s="7"/>
      <c r="G17" s="1"/>
      <c r="H17" s="1"/>
      <c r="I17" s="1"/>
      <c r="J17" s="1"/>
      <c r="K17" s="1"/>
      <c r="L17" s="24">
        <f t="shared" si="0"/>
        <v>0</v>
      </c>
      <c r="M17" s="80"/>
      <c r="N17" s="63"/>
      <c r="O17" s="6"/>
      <c r="P17" s="6"/>
      <c r="Q17" s="6"/>
      <c r="R17" s="15"/>
      <c r="S17" s="25">
        <f t="shared" si="1"/>
        <v>0</v>
      </c>
    </row>
    <row r="18" spans="1:19" ht="31.5" x14ac:dyDescent="0.25">
      <c r="A18" s="50">
        <v>6</v>
      </c>
      <c r="B18" s="32" t="s">
        <v>40</v>
      </c>
      <c r="C18" s="35" t="s">
        <v>7</v>
      </c>
      <c r="D18" s="13"/>
      <c r="E18" s="6"/>
      <c r="F18" s="13"/>
      <c r="G18" s="1"/>
      <c r="H18" s="1"/>
      <c r="I18" s="7"/>
      <c r="J18" s="1"/>
      <c r="K18" s="1"/>
      <c r="L18" s="24">
        <f t="shared" si="0"/>
        <v>0</v>
      </c>
      <c r="M18" s="80"/>
      <c r="N18" s="16"/>
      <c r="O18" s="6"/>
      <c r="P18" s="6"/>
      <c r="Q18" s="7"/>
      <c r="R18" s="15"/>
      <c r="S18" s="25">
        <f t="shared" si="1"/>
        <v>0</v>
      </c>
    </row>
    <row r="19" spans="1:19" ht="31.5" x14ac:dyDescent="0.25">
      <c r="A19" s="50">
        <v>7</v>
      </c>
      <c r="B19" s="32" t="s">
        <v>41</v>
      </c>
      <c r="C19" s="35" t="s">
        <v>9</v>
      </c>
      <c r="D19" s="1"/>
      <c r="E19" s="1"/>
      <c r="F19" s="1"/>
      <c r="G19" s="1"/>
      <c r="H19" s="1"/>
      <c r="I19" s="52"/>
      <c r="J19" s="1"/>
      <c r="K19" s="1"/>
      <c r="L19" s="24">
        <f t="shared" si="0"/>
        <v>0</v>
      </c>
      <c r="M19" s="80"/>
      <c r="N19" s="16"/>
      <c r="O19" s="6"/>
      <c r="P19" s="6"/>
      <c r="Q19" s="7"/>
      <c r="R19" s="15"/>
      <c r="S19" s="25">
        <f t="shared" si="1"/>
        <v>0</v>
      </c>
    </row>
    <row r="20" spans="1:19" ht="31.5" x14ac:dyDescent="0.25">
      <c r="A20" s="50">
        <v>8</v>
      </c>
      <c r="B20" s="32" t="s">
        <v>42</v>
      </c>
      <c r="C20" s="36" t="s">
        <v>15</v>
      </c>
      <c r="D20" s="43"/>
      <c r="E20" s="43"/>
      <c r="F20" s="43"/>
      <c r="G20" s="43"/>
      <c r="H20" s="43"/>
      <c r="I20" s="52"/>
      <c r="J20" s="43"/>
      <c r="K20" s="43"/>
      <c r="L20" s="24">
        <f t="shared" si="0"/>
        <v>0</v>
      </c>
      <c r="M20" s="80"/>
      <c r="N20" s="16"/>
      <c r="O20" s="6"/>
      <c r="P20" s="6"/>
      <c r="Q20" s="7"/>
      <c r="R20" s="15"/>
      <c r="S20" s="25">
        <f t="shared" si="1"/>
        <v>0</v>
      </c>
    </row>
    <row r="21" spans="1:19" ht="31.5" x14ac:dyDescent="0.25">
      <c r="A21" s="50">
        <v>9</v>
      </c>
      <c r="B21" s="33" t="s">
        <v>43</v>
      </c>
      <c r="C21" s="35" t="s">
        <v>3</v>
      </c>
      <c r="D21" s="1"/>
      <c r="E21" s="1"/>
      <c r="F21" s="1"/>
      <c r="G21" s="1"/>
      <c r="H21" s="1"/>
      <c r="I21" s="53"/>
      <c r="J21" s="1"/>
      <c r="K21" s="1"/>
      <c r="L21" s="24">
        <f t="shared" si="0"/>
        <v>0</v>
      </c>
      <c r="M21" s="80"/>
      <c r="N21" s="16"/>
      <c r="O21" s="6"/>
      <c r="P21" s="6"/>
      <c r="Q21" s="7"/>
      <c r="R21" s="15"/>
      <c r="S21" s="25">
        <f t="shared" si="1"/>
        <v>0</v>
      </c>
    </row>
    <row r="22" spans="1:19" ht="31.5" x14ac:dyDescent="0.25">
      <c r="A22" s="50">
        <v>10</v>
      </c>
      <c r="B22" s="32" t="s">
        <v>44</v>
      </c>
      <c r="C22" s="37" t="s">
        <v>14</v>
      </c>
      <c r="D22" s="1"/>
      <c r="E22" s="1"/>
      <c r="F22" s="1"/>
      <c r="G22" s="1"/>
      <c r="H22" s="1"/>
      <c r="I22" s="52"/>
      <c r="J22" s="1"/>
      <c r="K22" s="1"/>
      <c r="L22" s="24">
        <f t="shared" si="0"/>
        <v>0</v>
      </c>
      <c r="M22" s="80"/>
      <c r="N22" s="16"/>
      <c r="O22" s="6"/>
      <c r="P22" s="6"/>
      <c r="Q22" s="7"/>
      <c r="R22" s="15"/>
      <c r="S22" s="25">
        <f t="shared" si="1"/>
        <v>0</v>
      </c>
    </row>
    <row r="23" spans="1:19" ht="31.5" x14ac:dyDescent="0.25">
      <c r="A23" s="50">
        <v>11</v>
      </c>
      <c r="B23" s="32" t="s">
        <v>1</v>
      </c>
      <c r="C23" s="37" t="s">
        <v>10</v>
      </c>
      <c r="D23" s="1"/>
      <c r="E23" s="1"/>
      <c r="F23" s="1"/>
      <c r="G23" s="1"/>
      <c r="H23" s="1"/>
      <c r="I23" s="1"/>
      <c r="J23" s="1"/>
      <c r="K23" s="1"/>
      <c r="L23" s="24">
        <f t="shared" si="0"/>
        <v>0</v>
      </c>
      <c r="M23" s="80"/>
      <c r="N23" s="16"/>
      <c r="O23" s="7"/>
      <c r="P23" s="6"/>
      <c r="Q23" s="6"/>
      <c r="R23" s="15"/>
      <c r="S23" s="25">
        <f t="shared" si="1"/>
        <v>0</v>
      </c>
    </row>
    <row r="24" spans="1:19" ht="31.5" x14ac:dyDescent="0.25">
      <c r="A24" s="50">
        <v>12</v>
      </c>
      <c r="B24" s="32" t="s">
        <v>45</v>
      </c>
      <c r="C24" s="38" t="s">
        <v>18</v>
      </c>
      <c r="D24" s="2"/>
      <c r="E24" s="2"/>
      <c r="F24" s="2"/>
      <c r="G24" s="2"/>
      <c r="H24" s="2"/>
      <c r="I24" s="52"/>
      <c r="J24" s="2"/>
      <c r="K24" s="2"/>
      <c r="L24" s="24">
        <f t="shared" si="0"/>
        <v>0</v>
      </c>
      <c r="M24" s="80"/>
      <c r="N24" s="16"/>
      <c r="O24" s="7"/>
      <c r="P24" s="6"/>
      <c r="Q24" s="7"/>
      <c r="R24" s="15"/>
      <c r="S24" s="25">
        <f t="shared" si="1"/>
        <v>0</v>
      </c>
    </row>
    <row r="25" spans="1:19" ht="31.5" x14ac:dyDescent="0.25">
      <c r="A25" s="50">
        <v>13</v>
      </c>
      <c r="B25" s="32" t="s">
        <v>46</v>
      </c>
      <c r="C25" s="39" t="s">
        <v>11</v>
      </c>
      <c r="D25" s="58"/>
      <c r="E25" s="2"/>
      <c r="F25" s="58"/>
      <c r="G25" s="2"/>
      <c r="H25" s="2"/>
      <c r="I25" s="2"/>
      <c r="J25" s="2"/>
      <c r="K25" s="2"/>
      <c r="L25" s="24">
        <f t="shared" si="0"/>
        <v>0</v>
      </c>
      <c r="M25" s="80"/>
      <c r="N25" s="63"/>
      <c r="O25" s="7"/>
      <c r="P25" s="6"/>
      <c r="Q25" s="6"/>
      <c r="R25" s="15"/>
      <c r="S25" s="25">
        <f t="shared" si="1"/>
        <v>0</v>
      </c>
    </row>
    <row r="26" spans="1:19" ht="31.5" x14ac:dyDescent="0.25">
      <c r="A26" s="50">
        <v>14</v>
      </c>
      <c r="B26" s="32" t="s">
        <v>47</v>
      </c>
      <c r="C26" s="35" t="s">
        <v>13</v>
      </c>
      <c r="D26" s="1"/>
      <c r="E26" s="1"/>
      <c r="F26" s="1"/>
      <c r="G26" s="1"/>
      <c r="H26" s="1"/>
      <c r="I26" s="52"/>
      <c r="J26" s="1"/>
      <c r="K26" s="1"/>
      <c r="L26" s="24">
        <f t="shared" si="0"/>
        <v>0</v>
      </c>
      <c r="M26" s="80"/>
      <c r="N26" s="16"/>
      <c r="O26" s="7"/>
      <c r="P26" s="6"/>
      <c r="Q26" s="7"/>
      <c r="R26" s="15"/>
      <c r="S26" s="25">
        <f t="shared" si="1"/>
        <v>0</v>
      </c>
    </row>
    <row r="27" spans="1:19" ht="31.5" x14ac:dyDescent="0.25">
      <c r="A27" s="50">
        <v>15</v>
      </c>
      <c r="B27" s="32" t="s">
        <v>48</v>
      </c>
      <c r="C27" s="35" t="s">
        <v>17</v>
      </c>
      <c r="D27" s="1"/>
      <c r="E27" s="1"/>
      <c r="F27" s="1"/>
      <c r="G27" s="1"/>
      <c r="H27" s="1"/>
      <c r="I27" s="52"/>
      <c r="J27" s="1"/>
      <c r="K27" s="1"/>
      <c r="L27" s="24">
        <f t="shared" si="0"/>
        <v>0</v>
      </c>
      <c r="M27" s="80"/>
      <c r="N27" s="16"/>
      <c r="O27" s="7"/>
      <c r="P27" s="6"/>
      <c r="Q27" s="7"/>
      <c r="R27" s="15"/>
      <c r="S27" s="25">
        <f t="shared" si="1"/>
        <v>0</v>
      </c>
    </row>
    <row r="28" spans="1:19" ht="47.25" x14ac:dyDescent="0.25">
      <c r="A28" s="50">
        <v>16</v>
      </c>
      <c r="B28" s="32" t="s">
        <v>49</v>
      </c>
      <c r="C28" s="40" t="s">
        <v>16</v>
      </c>
      <c r="D28" s="54"/>
      <c r="E28" s="8"/>
      <c r="F28" s="54"/>
      <c r="G28" s="54"/>
      <c r="H28" s="54"/>
      <c r="I28" s="54"/>
      <c r="J28" s="54"/>
      <c r="K28" s="54"/>
      <c r="L28" s="24">
        <f t="shared" si="0"/>
        <v>0</v>
      </c>
      <c r="M28" s="80"/>
      <c r="N28" s="17"/>
      <c r="O28" s="10"/>
      <c r="P28" s="11"/>
      <c r="Q28" s="9"/>
      <c r="R28" s="10"/>
      <c r="S28" s="25">
        <f t="shared" si="1"/>
        <v>0</v>
      </c>
    </row>
    <row r="29" spans="1:19" ht="15.75" customHeight="1" x14ac:dyDescent="0.25">
      <c r="A29" s="55">
        <v>18</v>
      </c>
      <c r="B29" s="32" t="s">
        <v>34</v>
      </c>
      <c r="C29" s="40" t="s">
        <v>33</v>
      </c>
      <c r="D29" s="56"/>
      <c r="E29" s="12"/>
      <c r="F29" s="56"/>
      <c r="G29" s="56"/>
      <c r="H29" s="56"/>
      <c r="I29" s="54"/>
      <c r="J29" s="56"/>
      <c r="K29" s="56"/>
      <c r="L29" s="24">
        <f t="shared" si="0"/>
        <v>0</v>
      </c>
      <c r="M29" s="80"/>
      <c r="N29" s="18"/>
      <c r="O29" s="13"/>
      <c r="P29" s="6"/>
      <c r="Q29" s="9"/>
      <c r="R29" s="23"/>
      <c r="S29" s="25">
        <f t="shared" si="1"/>
        <v>0</v>
      </c>
    </row>
    <row r="30" spans="1:19" ht="15.75" customHeight="1" x14ac:dyDescent="0.25">
      <c r="A30" s="57">
        <v>19</v>
      </c>
      <c r="B30" s="34" t="s">
        <v>52</v>
      </c>
      <c r="C30" s="41" t="s">
        <v>53</v>
      </c>
      <c r="D30" s="54"/>
      <c r="E30" s="14"/>
      <c r="F30" s="54"/>
      <c r="G30" s="54"/>
      <c r="H30" s="54"/>
      <c r="I30" s="54"/>
      <c r="J30" s="54"/>
      <c r="K30" s="54"/>
      <c r="L30" s="24">
        <f t="shared" si="0"/>
        <v>0</v>
      </c>
      <c r="M30" s="80"/>
      <c r="N30" s="17"/>
      <c r="O30" s="60"/>
      <c r="P30" s="11"/>
      <c r="Q30" s="9"/>
      <c r="R30" s="10"/>
      <c r="S30" s="25">
        <f t="shared" si="1"/>
        <v>0</v>
      </c>
    </row>
    <row r="31" spans="1:19" ht="31.5" x14ac:dyDescent="0.25">
      <c r="A31" s="55">
        <v>20</v>
      </c>
      <c r="B31" s="32" t="s">
        <v>51</v>
      </c>
      <c r="C31" s="42" t="s">
        <v>58</v>
      </c>
      <c r="D31" s="59"/>
      <c r="E31" s="12"/>
      <c r="F31" s="59"/>
      <c r="G31" s="59"/>
      <c r="H31" s="59"/>
      <c r="I31" s="54"/>
      <c r="J31" s="59"/>
      <c r="K31" s="59"/>
      <c r="L31" s="24">
        <f t="shared" si="0"/>
        <v>0</v>
      </c>
      <c r="M31" s="80"/>
      <c r="N31" s="61"/>
      <c r="O31" s="52"/>
      <c r="P31" s="6"/>
      <c r="Q31" s="9"/>
      <c r="R31" s="62"/>
      <c r="S31" s="25">
        <f t="shared" si="1"/>
        <v>0</v>
      </c>
    </row>
    <row r="32" spans="1:19" ht="15.75" customHeight="1" x14ac:dyDescent="0.25">
      <c r="A32" s="57">
        <v>21</v>
      </c>
      <c r="B32" s="32" t="s">
        <v>54</v>
      </c>
      <c r="C32" s="40" t="s">
        <v>55</v>
      </c>
      <c r="D32" s="56"/>
      <c r="E32" s="12"/>
      <c r="F32" s="56"/>
      <c r="G32" s="56"/>
      <c r="H32" s="56"/>
      <c r="I32" s="54"/>
      <c r="J32" s="56"/>
      <c r="K32" s="56"/>
      <c r="L32" s="24">
        <f t="shared" si="0"/>
        <v>0</v>
      </c>
      <c r="M32" s="80"/>
      <c r="N32" s="18"/>
      <c r="O32" s="13"/>
      <c r="P32" s="6"/>
      <c r="Q32" s="9"/>
      <c r="R32" s="23"/>
      <c r="S32" s="25">
        <f t="shared" si="1"/>
        <v>0</v>
      </c>
    </row>
    <row r="33" spans="1:19" ht="15.75" customHeight="1" x14ac:dyDescent="0.25">
      <c r="A33" s="55">
        <v>22</v>
      </c>
      <c r="B33" s="32" t="s">
        <v>56</v>
      </c>
      <c r="C33" s="40" t="s">
        <v>57</v>
      </c>
      <c r="D33" s="56"/>
      <c r="E33" s="12"/>
      <c r="F33" s="56"/>
      <c r="G33" s="56"/>
      <c r="H33" s="56"/>
      <c r="I33" s="54"/>
      <c r="J33" s="56"/>
      <c r="K33" s="56"/>
      <c r="L33" s="24">
        <f t="shared" si="0"/>
        <v>0</v>
      </c>
      <c r="M33" s="80"/>
      <c r="N33" s="18"/>
      <c r="O33" s="13"/>
      <c r="P33" s="6"/>
      <c r="Q33" s="9"/>
      <c r="R33" s="23"/>
      <c r="S33" s="25">
        <f t="shared" si="1"/>
        <v>0</v>
      </c>
    </row>
    <row r="34" spans="1:19" ht="15.75" customHeight="1" x14ac:dyDescent="0.25">
      <c r="A34" s="67" t="s">
        <v>59</v>
      </c>
      <c r="B34" s="68"/>
      <c r="C34" s="68"/>
      <c r="D34" s="68"/>
      <c r="E34" s="68"/>
      <c r="F34" s="68"/>
      <c r="G34" s="68"/>
      <c r="H34" s="68"/>
      <c r="I34" s="68"/>
      <c r="J34" s="68"/>
      <c r="K34" s="69"/>
      <c r="L34" s="31">
        <f>SUM(L13:L33)</f>
        <v>0</v>
      </c>
      <c r="M34" s="81"/>
      <c r="N34" s="76" t="s">
        <v>59</v>
      </c>
      <c r="O34" s="77"/>
      <c r="P34" s="77"/>
      <c r="Q34" s="77"/>
      <c r="R34" s="78"/>
      <c r="S34" s="25">
        <f>SUM(S13:S33)</f>
        <v>0</v>
      </c>
    </row>
    <row r="35" spans="1:19" ht="15.75" customHeight="1" x14ac:dyDescent="0.25">
      <c r="A35" s="67" t="s">
        <v>65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25">
        <v>0</v>
      </c>
    </row>
    <row r="36" spans="1:19" ht="15.75" customHeight="1" x14ac:dyDescent="0.25">
      <c r="A36" s="70" t="s">
        <v>66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26">
        <f>L34+S34+S35</f>
        <v>0</v>
      </c>
    </row>
    <row r="37" spans="1:19" ht="15.75" x14ac:dyDescent="0.25">
      <c r="A37" s="65" t="s">
        <v>70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1:19" ht="15.75" customHeight="1" x14ac:dyDescent="0.25">
      <c r="A38" s="66" t="s">
        <v>67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x14ac:dyDescent="0.25">
      <c r="A39" s="5"/>
      <c r="C39" s="47"/>
      <c r="D39" s="47"/>
      <c r="E39" s="5"/>
      <c r="F39" s="5"/>
      <c r="G39" s="5"/>
      <c r="H39" s="5"/>
      <c r="I39" s="4"/>
    </row>
    <row r="40" spans="1:19" x14ac:dyDescent="0.25">
      <c r="B40" s="48"/>
      <c r="C40" s="49"/>
      <c r="D40" s="49"/>
      <c r="E40" s="5"/>
      <c r="F40" s="5"/>
      <c r="G40" s="5"/>
      <c r="H40" s="5"/>
    </row>
  </sheetData>
  <mergeCells count="20">
    <mergeCell ref="A38:S38"/>
    <mergeCell ref="A35:R35"/>
    <mergeCell ref="A36:R36"/>
    <mergeCell ref="A2:S2"/>
    <mergeCell ref="D12:L12"/>
    <mergeCell ref="A34:K34"/>
    <mergeCell ref="N10:S10"/>
    <mergeCell ref="D10:L10"/>
    <mergeCell ref="N12:S12"/>
    <mergeCell ref="N34:R34"/>
    <mergeCell ref="M10:M34"/>
    <mergeCell ref="C10:C12"/>
    <mergeCell ref="B10:B12"/>
    <mergeCell ref="A10:A12"/>
    <mergeCell ref="A4:S4"/>
    <mergeCell ref="A5:S5"/>
    <mergeCell ref="A6:S6"/>
    <mergeCell ref="A7:S7"/>
    <mergeCell ref="A8:S8"/>
    <mergeCell ref="A37:S37"/>
  </mergeCells>
  <pageMargins left="0.7" right="0.7" top="0.75" bottom="0.75" header="0.3" footer="0.3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6A573833EF124B99EA292BF0E14494" ma:contentTypeVersion="9" ma:contentTypeDescription="Izveidot jaunu dokumentu." ma:contentTypeScope="" ma:versionID="9a3c09b77a816ed50d7f8bb20da7a9b3">
  <xsd:schema xmlns:xsd="http://www.w3.org/2001/XMLSchema" xmlns:xs="http://www.w3.org/2001/XMLSchema" xmlns:p="http://schemas.microsoft.com/office/2006/metadata/properties" xmlns:ns3="99660feb-7129-4971-aa8b-41fb843663ba" xmlns:ns4="8c766f46-59e5-4608-8462-aa62970c9de6" targetNamespace="http://schemas.microsoft.com/office/2006/metadata/properties" ma:root="true" ma:fieldsID="4fc831d640d1e85bf6049fb14b585dda" ns3:_="" ns4:_="">
    <xsd:import namespace="99660feb-7129-4971-aa8b-41fb843663ba"/>
    <xsd:import namespace="8c766f46-59e5-4608-8462-aa62970c9d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60feb-7129-4971-aa8b-41fb84366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66f46-59e5-4608-8462-aa62970c9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42AD2A-DBF4-4DC9-AED3-D1947EA71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9EAD6-5083-4258-8656-A40F90460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60feb-7129-4971-aa8b-41fb843663ba"/>
    <ds:schemaRef ds:uri="8c766f46-59e5-4608-8462-aa62970c9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ED145-79ED-4258-867B-9D8D24E5BED4}">
  <ds:schemaRefs>
    <ds:schemaRef ds:uri="http://schemas.openxmlformats.org/package/2006/metadata/core-properties"/>
    <ds:schemaRef ds:uri="http://purl.org/dc/terms/"/>
    <ds:schemaRef ds:uri="99660feb-7129-4971-aa8b-41fb843663ba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8c766f46-59e5-4608-8462-aa62970c9de6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Tehniskais-finanšu piedāvājums</vt:lpstr>
      <vt:lpstr>'Tehniskais-finanšu piedāvājums'!OLE_LINK1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Raitis Mazjānis</dc:creator>
  <cp:lastModifiedBy>Kaspars Freijs</cp:lastModifiedBy>
  <cp:lastPrinted>2020-11-23T05:56:38Z</cp:lastPrinted>
  <dcterms:created xsi:type="dcterms:W3CDTF">2020-04-23T16:59:32Z</dcterms:created>
  <dcterms:modified xsi:type="dcterms:W3CDTF">2022-12-29T11:08:20Z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0x010100336A573833EF124B99EA292BF0E14494</vt:lpwstr>
  </property>
</Properties>
</file>