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cluster\Juridiska dala dokumenti\Juristi-kopa\Rūta\Iepirkumi 2022\IEPIRKUMI\KASKO\"/>
    </mc:Choice>
  </mc:AlternateContent>
  <xr:revisionPtr revIDLastSave="0" documentId="8_{A093D068-A366-4E6A-8AC8-0B0DC1BA1D0F}" xr6:coauthVersionLast="47" xr6:coauthVersionMax="47" xr10:uidLastSave="{00000000-0000-0000-0000-000000000000}"/>
  <bookViews>
    <workbookView xWindow="-110" yWindow="-110" windowWidth="19420" windowHeight="10420" tabRatio="293" activeTab="1" xr2:uid="{00000000-000D-0000-FFFF-FFFF00000000}"/>
  </bookViews>
  <sheets>
    <sheet name="Sheet3" sheetId="4" r:id="rId1"/>
    <sheet name="TDSheet" sheetId="1" r:id="rId2"/>
  </sheets>
  <definedNames>
    <definedName name="_xlnm._FilterDatabase" localSheetId="1" hidden="1">TDSheet!$A$3:$Q$291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</calcChain>
</file>

<file path=xl/sharedStrings.xml><?xml version="1.0" encoding="utf-8"?>
<sst xmlns="http://schemas.openxmlformats.org/spreadsheetml/2006/main" count="4027" uniqueCount="999">
  <si>
    <t>TL reģistrs</t>
  </si>
  <si>
    <t>Garāžas numurs</t>
  </si>
  <si>
    <t>Reģistrācijas numurs</t>
  </si>
  <si>
    <t>Marka</t>
  </si>
  <si>
    <t>Modelis</t>
  </si>
  <si>
    <t>Izlaides gads</t>
  </si>
  <si>
    <t>Šasijas Nr.</t>
  </si>
  <si>
    <t>Reģ. apl. numurs</t>
  </si>
  <si>
    <t>Īpašnieks</t>
  </si>
  <si>
    <t>Izmantošanas variants</t>
  </si>
  <si>
    <t>Operatīvais transports</t>
  </si>
  <si>
    <t>KASKO polises derīguma termiņš</t>
  </si>
  <si>
    <t>KASKO polises darb. regions</t>
  </si>
  <si>
    <t>Apdrošinājuma summa (KASKO)</t>
  </si>
  <si>
    <t>JM7690</t>
  </si>
  <si>
    <t>VW</t>
  </si>
  <si>
    <t>SHARAN</t>
  </si>
  <si>
    <t xml:space="preserve">2014 </t>
  </si>
  <si>
    <t>WVWZZZ7NZEV023223</t>
  </si>
  <si>
    <t>AF3302276</t>
  </si>
  <si>
    <t>RP SIA RĪGAS SATIKSME</t>
  </si>
  <si>
    <t>Nomas transportlīdzeklis</t>
  </si>
  <si>
    <t>Nē</t>
  </si>
  <si>
    <t>31.01.2023</t>
  </si>
  <si>
    <t>Eiropas Ekonomiskā zona</t>
  </si>
  <si>
    <t>31.12.2022</t>
  </si>
  <si>
    <t>SEB LĪZINGS SIA</t>
  </si>
  <si>
    <t>JM7686</t>
  </si>
  <si>
    <t>WVWZZZ7NZEV023608</t>
  </si>
  <si>
    <t>AF3302275</t>
  </si>
  <si>
    <t>Saimniecības transportalīdzeklis</t>
  </si>
  <si>
    <t>Jā</t>
  </si>
  <si>
    <t>JD7589</t>
  </si>
  <si>
    <t>MERCEDES BENZ</t>
  </si>
  <si>
    <t>SPRINTER 313</t>
  </si>
  <si>
    <t xml:space="preserve">2013 </t>
  </si>
  <si>
    <t>WDB9066331S707991</t>
  </si>
  <si>
    <t>AF3226150</t>
  </si>
  <si>
    <t>JR4659</t>
  </si>
  <si>
    <t>TRANSPORTER</t>
  </si>
  <si>
    <t>WV1ZZZ7HZFH014723</t>
  </si>
  <si>
    <t>AF3157657</t>
  </si>
  <si>
    <t>HZ3931</t>
  </si>
  <si>
    <t>SCANIA</t>
  </si>
  <si>
    <t>G400</t>
  </si>
  <si>
    <t xml:space="preserve">2012 </t>
  </si>
  <si>
    <t>YS2G4X40002074019</t>
  </si>
  <si>
    <t>AF706160</t>
  </si>
  <si>
    <t>Latvija</t>
  </si>
  <si>
    <t>JD1461</t>
  </si>
  <si>
    <t>SPRINTER</t>
  </si>
  <si>
    <t>WDB9066351S746705</t>
  </si>
  <si>
    <t>AF3066125</t>
  </si>
  <si>
    <t>JU8504</t>
  </si>
  <si>
    <t xml:space="preserve">2015 </t>
  </si>
  <si>
    <t>WDB9066331S980219</t>
  </si>
  <si>
    <t>AF3283616</t>
  </si>
  <si>
    <t>RO119</t>
  </si>
  <si>
    <t>WDB9066351S923271</t>
  </si>
  <si>
    <t>AF3111117</t>
  </si>
  <si>
    <t>JS6651</t>
  </si>
  <si>
    <t>WV1ZZZ7JZFX007537</t>
  </si>
  <si>
    <t>AF 3163041</t>
  </si>
  <si>
    <t>T1435LH</t>
  </si>
  <si>
    <t>Traktors</t>
  </si>
  <si>
    <t>VALTRA T191 H</t>
  </si>
  <si>
    <t>YK5T191HOCS054035</t>
  </si>
  <si>
    <t>A369473</t>
  </si>
  <si>
    <t>T1382LH</t>
  </si>
  <si>
    <t>KIOTI EX40CCR</t>
  </si>
  <si>
    <t xml:space="preserve">2011 </t>
  </si>
  <si>
    <t>LA1600027</t>
  </si>
  <si>
    <t>A369353</t>
  </si>
  <si>
    <t>MI3677</t>
  </si>
  <si>
    <t>CITROEN</t>
  </si>
  <si>
    <t>Jumper</t>
  </si>
  <si>
    <t xml:space="preserve">2021 </t>
  </si>
  <si>
    <t>VF7YBBNFB12S77651</t>
  </si>
  <si>
    <t>AF4128807</t>
  </si>
  <si>
    <t>MN8962</t>
  </si>
  <si>
    <t>CRAFTER</t>
  </si>
  <si>
    <t xml:space="preserve">2020 </t>
  </si>
  <si>
    <t>WV1ZZZSYZL9048642</t>
  </si>
  <si>
    <t>AF3436095</t>
  </si>
  <si>
    <t>CITADELE LĪZINGS UN FAKTORINGS SIA</t>
  </si>
  <si>
    <t>Uzņēmuma vieglais transportalīdzeklis</t>
  </si>
  <si>
    <t>MD5263</t>
  </si>
  <si>
    <t xml:space="preserve">2019 </t>
  </si>
  <si>
    <t>WDB9076331P087598</t>
  </si>
  <si>
    <t>AF3038990</t>
  </si>
  <si>
    <t>MB2056</t>
  </si>
  <si>
    <t>KIA</t>
  </si>
  <si>
    <t>RIO</t>
  </si>
  <si>
    <t>KNADC514AK6264554</t>
  </si>
  <si>
    <t>AF2941131</t>
  </si>
  <si>
    <t>MA8882</t>
  </si>
  <si>
    <t>PEUGEOT</t>
  </si>
  <si>
    <t>EXPERT</t>
  </si>
  <si>
    <t>VF3VFAHXHKZ003948</t>
  </si>
  <si>
    <t>AF2930985</t>
  </si>
  <si>
    <t>MA8384</t>
  </si>
  <si>
    <t>V-KLASSE</t>
  </si>
  <si>
    <t>WDF44781513560284</t>
  </si>
  <si>
    <t>AF2930092</t>
  </si>
  <si>
    <t>EX1631</t>
  </si>
  <si>
    <t>SOUL</t>
  </si>
  <si>
    <t>KNAJX81EFJ7036964</t>
  </si>
  <si>
    <t>AF2917210</t>
  </si>
  <si>
    <t>EX1630</t>
  </si>
  <si>
    <t>KNAJX81EFJ7036867</t>
  </si>
  <si>
    <t>AF2917207</t>
  </si>
  <si>
    <t>MA1913</t>
  </si>
  <si>
    <t>OPEL</t>
  </si>
  <si>
    <t>INSIGNIA SPORTS TOURER</t>
  </si>
  <si>
    <t>W0VZX8EH1K1024603</t>
  </si>
  <si>
    <t>AF2910778</t>
  </si>
  <si>
    <t>LT9832</t>
  </si>
  <si>
    <t>EXPERT TRAVELLER</t>
  </si>
  <si>
    <t xml:space="preserve">2018 </t>
  </si>
  <si>
    <t>VF3VAYHVKJZ122211</t>
  </si>
  <si>
    <t>AF2874008</t>
  </si>
  <si>
    <t>LT5929</t>
  </si>
  <si>
    <t>TOYOTA</t>
  </si>
  <si>
    <t>RAV4</t>
  </si>
  <si>
    <t>JTMDJREV00D255117</t>
  </si>
  <si>
    <t>AF2863134</t>
  </si>
  <si>
    <t>LT3724</t>
  </si>
  <si>
    <t>BOXER</t>
  </si>
  <si>
    <t>VF3YC3MFC12J25087</t>
  </si>
  <si>
    <t>AF2857578</t>
  </si>
  <si>
    <t>LT3562</t>
  </si>
  <si>
    <t>VF3VEAHXKJZ101097</t>
  </si>
  <si>
    <t>AF2856993</t>
  </si>
  <si>
    <t>LT3559</t>
  </si>
  <si>
    <t>VF3VEEHZ8JZ103277</t>
  </si>
  <si>
    <t>AF2856987</t>
  </si>
  <si>
    <t>KC9999</t>
  </si>
  <si>
    <t>OPTIMA</t>
  </si>
  <si>
    <t>KNAGU419GK5285222</t>
  </si>
  <si>
    <t>AF2858438</t>
  </si>
  <si>
    <t>LT3570</t>
  </si>
  <si>
    <t>CEE D</t>
  </si>
  <si>
    <t>U5YH1519AKL032657</t>
  </si>
  <si>
    <t>AF2857016</t>
  </si>
  <si>
    <t>LT3568</t>
  </si>
  <si>
    <t>U5YH1519AKL032689</t>
  </si>
  <si>
    <t>AF2857008</t>
  </si>
  <si>
    <t>LT3564</t>
  </si>
  <si>
    <t>U5YH1519AKL032690</t>
  </si>
  <si>
    <t>AF2857002</t>
  </si>
  <si>
    <t>LT3375</t>
  </si>
  <si>
    <t>C3</t>
  </si>
  <si>
    <t>VF7SXHNPSJT677234</t>
  </si>
  <si>
    <t>AF2856267</t>
  </si>
  <si>
    <t>LT3372</t>
  </si>
  <si>
    <t>VF7SXHNPSJT677232</t>
  </si>
  <si>
    <t>AF2856256</t>
  </si>
  <si>
    <t>LP172</t>
  </si>
  <si>
    <t>NISSAN</t>
  </si>
  <si>
    <t>QASHQAI</t>
  </si>
  <si>
    <t>SJNFDAJ11U2063299</t>
  </si>
  <si>
    <t>AF2916520</t>
  </si>
  <si>
    <t>LP168</t>
  </si>
  <si>
    <t>SJNFDAJ11U2051650</t>
  </si>
  <si>
    <t>AF2931076</t>
  </si>
  <si>
    <t>LP167</t>
  </si>
  <si>
    <t>SJNFDAJ11U2029503</t>
  </si>
  <si>
    <t>AF2924268</t>
  </si>
  <si>
    <t>LO9146</t>
  </si>
  <si>
    <t>JTMRJREV20D248160</t>
  </si>
  <si>
    <t>AF2829338</t>
  </si>
  <si>
    <t>LO9142</t>
  </si>
  <si>
    <t>JTMWRREV60D095049</t>
  </si>
  <si>
    <t>AF2829337</t>
  </si>
  <si>
    <t>LO8024</t>
  </si>
  <si>
    <t>U5YH2519GKL018644</t>
  </si>
  <si>
    <t>AF2825220</t>
  </si>
  <si>
    <t>LO6781</t>
  </si>
  <si>
    <t>JTMRJREV20D237076</t>
  </si>
  <si>
    <t>AF2820265</t>
  </si>
  <si>
    <t>LO6780</t>
  </si>
  <si>
    <t>JTMREREV00D119435</t>
  </si>
  <si>
    <t>AF2820259</t>
  </si>
  <si>
    <t>LO6280</t>
  </si>
  <si>
    <t>SJNFDAJ11U2386847</t>
  </si>
  <si>
    <t>AF2809145</t>
  </si>
  <si>
    <t>LO6266</t>
  </si>
  <si>
    <t>SJNFDNJ11U2032221</t>
  </si>
  <si>
    <t>AF2809097</t>
  </si>
  <si>
    <t>LUMINOR LĪZINGS SIA</t>
  </si>
  <si>
    <t>LO5796</t>
  </si>
  <si>
    <t>ZAFIRA TOURER</t>
  </si>
  <si>
    <t>W0VPE9E73K1004704</t>
  </si>
  <si>
    <t>AF2807017</t>
  </si>
  <si>
    <t>EX293</t>
  </si>
  <si>
    <t>KNAJX81EFJ7036945</t>
  </si>
  <si>
    <t>AF2795229</t>
  </si>
  <si>
    <t>EX291</t>
  </si>
  <si>
    <t>KNAJX81EFJ7036949</t>
  </si>
  <si>
    <t>AF2795221</t>
  </si>
  <si>
    <t>LO299</t>
  </si>
  <si>
    <t>SJNFDAJ11U2049409</t>
  </si>
  <si>
    <t>AF2792566</t>
  </si>
  <si>
    <t>LM9945</t>
  </si>
  <si>
    <t>WDB9062331N765779</t>
  </si>
  <si>
    <t>AF2791680</t>
  </si>
  <si>
    <t>LM9980</t>
  </si>
  <si>
    <t>CARENS</t>
  </si>
  <si>
    <t>KNAHU815GJ7206702</t>
  </si>
  <si>
    <t>AF2791767</t>
  </si>
  <si>
    <t>LM9793</t>
  </si>
  <si>
    <t>Touran</t>
  </si>
  <si>
    <t>WVGZZZ1TZKW001949</t>
  </si>
  <si>
    <t>AF2790932</t>
  </si>
  <si>
    <t>LM9513</t>
  </si>
  <si>
    <t>HILUX</t>
  </si>
  <si>
    <t>AHTHB3CD902128046</t>
  </si>
  <si>
    <t>AF2789594</t>
  </si>
  <si>
    <t>LM9211</t>
  </si>
  <si>
    <t>INSIGNIA GRAND SPORT</t>
  </si>
  <si>
    <t>W0VZM6EFXK1005785</t>
  </si>
  <si>
    <t>AF2787362</t>
  </si>
  <si>
    <t>LM9209</t>
  </si>
  <si>
    <t>W0VPE9E78K1004360</t>
  </si>
  <si>
    <t>AF2787356</t>
  </si>
  <si>
    <t>LM9206</t>
  </si>
  <si>
    <t>W0VPE9E73K1004640</t>
  </si>
  <si>
    <t>AF2787355</t>
  </si>
  <si>
    <t>LM5685</t>
  </si>
  <si>
    <t>SJNFDAJ11U2055333</t>
  </si>
  <si>
    <t>AF2768292</t>
  </si>
  <si>
    <t>LL6257</t>
  </si>
  <si>
    <t>Berlingo</t>
  </si>
  <si>
    <t>VF77JBHY6JJ586064</t>
  </si>
  <si>
    <t>AF2766894</t>
  </si>
  <si>
    <t>LL6254</t>
  </si>
  <si>
    <t>VF77JBHY6JJ546527</t>
  </si>
  <si>
    <t>AF2766895</t>
  </si>
  <si>
    <t>LK8305</t>
  </si>
  <si>
    <t>VF77JBHY6JJ633222</t>
  </si>
  <si>
    <t>AF2766893</t>
  </si>
  <si>
    <t>LM4174</t>
  </si>
  <si>
    <t>C4 SPACETOURER</t>
  </si>
  <si>
    <t>VF73DYHZPJJ767309</t>
  </si>
  <si>
    <t>AF2758445</t>
  </si>
  <si>
    <t>LM3055</t>
  </si>
  <si>
    <t>JTMDEREV60D122057</t>
  </si>
  <si>
    <t>AF2754531</t>
  </si>
  <si>
    <t>LL6911</t>
  </si>
  <si>
    <t>KNAHU815GJ7206424</t>
  </si>
  <si>
    <t>AF2729328</t>
  </si>
  <si>
    <t>LM778</t>
  </si>
  <si>
    <t>VF3VEEHZ8JZ077036</t>
  </si>
  <si>
    <t>AF2738776</t>
  </si>
  <si>
    <t>LL6903</t>
  </si>
  <si>
    <t>VF3VEAHXKJZ074700</t>
  </si>
  <si>
    <t>AF2729319</t>
  </si>
  <si>
    <t>LL6907</t>
  </si>
  <si>
    <t>VF3VEAHXKJZ074006</t>
  </si>
  <si>
    <t>AF2729317</t>
  </si>
  <si>
    <t>LL6274</t>
  </si>
  <si>
    <t>PASSAT</t>
  </si>
  <si>
    <t>WVWZZZ3CZJE245563</t>
  </si>
  <si>
    <t>AF2727217</t>
  </si>
  <si>
    <t>LL5171</t>
  </si>
  <si>
    <t>PARTNER</t>
  </si>
  <si>
    <t>VF37JBHY6JJ726858</t>
  </si>
  <si>
    <t>AF2723120</t>
  </si>
  <si>
    <t>LL5169</t>
  </si>
  <si>
    <t>VF37JBHY6JJ726859</t>
  </si>
  <si>
    <t>AF2723119</t>
  </si>
  <si>
    <t>LL5167</t>
  </si>
  <si>
    <t>VF37JBHY6JJ733315</t>
  </si>
  <si>
    <t>AF2723118</t>
  </si>
  <si>
    <t>LL5164</t>
  </si>
  <si>
    <t>VF37JBHY6JJ733316</t>
  </si>
  <si>
    <t>AF2723117</t>
  </si>
  <si>
    <t>LL5163</t>
  </si>
  <si>
    <t>VF37JBHY6JJ726862</t>
  </si>
  <si>
    <t>AF2723116</t>
  </si>
  <si>
    <t>LL5162</t>
  </si>
  <si>
    <t>VF37JBHY6JJ726861</t>
  </si>
  <si>
    <t>AF2723115</t>
  </si>
  <si>
    <t>LL5160</t>
  </si>
  <si>
    <t>VF37JBHY6JJ726860</t>
  </si>
  <si>
    <t>AF2723114</t>
  </si>
  <si>
    <t>LL5159</t>
  </si>
  <si>
    <t>VF37JBHY6JN528620</t>
  </si>
  <si>
    <t>AF2723113</t>
  </si>
  <si>
    <t>EX1602</t>
  </si>
  <si>
    <t>KNAJX81EFJ7032465</t>
  </si>
  <si>
    <t>AF2723121</t>
  </si>
  <si>
    <t>LL5157</t>
  </si>
  <si>
    <t>KNAGT815GJ5248281</t>
  </si>
  <si>
    <t>AF2723112</t>
  </si>
  <si>
    <t>LL5156</t>
  </si>
  <si>
    <t>U5YHM515AJL339984</t>
  </si>
  <si>
    <t>AF2723122</t>
  </si>
  <si>
    <t>LL5451</t>
  </si>
  <si>
    <t>W0VZT8GG4J1173733</t>
  </si>
  <si>
    <t>AF2723833</t>
  </si>
  <si>
    <t>LK8303</t>
  </si>
  <si>
    <t>VF77JBHY6JJ586069</t>
  </si>
  <si>
    <t>AF2721398</t>
  </si>
  <si>
    <t>LK8301</t>
  </si>
  <si>
    <t>VF77JBHY6JJ682700</t>
  </si>
  <si>
    <t>AF2721395</t>
  </si>
  <si>
    <t>LK8298</t>
  </si>
  <si>
    <t>VF77JBHY6JJ682698</t>
  </si>
  <si>
    <t>AF2721407</t>
  </si>
  <si>
    <t>LK8295</t>
  </si>
  <si>
    <t>VF77JBHY6JJ682699</t>
  </si>
  <si>
    <t>AF2721402</t>
  </si>
  <si>
    <t>LL4014</t>
  </si>
  <si>
    <t>W0VZT8GG3J1171486</t>
  </si>
  <si>
    <t>AF2718603</t>
  </si>
  <si>
    <t>LL682</t>
  </si>
  <si>
    <t>W0VZT8EG2J1166251</t>
  </si>
  <si>
    <t>AF2716049</t>
  </si>
  <si>
    <t>LK8138</t>
  </si>
  <si>
    <t>AURIS</t>
  </si>
  <si>
    <t>SB1ME3JE40E112774</t>
  </si>
  <si>
    <t>AF2698983</t>
  </si>
  <si>
    <t>LK8359</t>
  </si>
  <si>
    <t>WVGZZZ1TZJW107009</t>
  </si>
  <si>
    <t>AF2699785</t>
  </si>
  <si>
    <t>LK8358</t>
  </si>
  <si>
    <t>WVGZZZ1TZJW101735</t>
  </si>
  <si>
    <t>AF2699779</t>
  </si>
  <si>
    <t>LK7139</t>
  </si>
  <si>
    <t>W0VZT6GG4J1149646</t>
  </si>
  <si>
    <t>AF2694616</t>
  </si>
  <si>
    <t>LK7136</t>
  </si>
  <si>
    <t>W0VZT6GG9J1150114</t>
  </si>
  <si>
    <t>AF2694611</t>
  </si>
  <si>
    <t>LK7132</t>
  </si>
  <si>
    <t>CORSA-E</t>
  </si>
  <si>
    <t>W0V0XEP68J4318392</t>
  </si>
  <si>
    <t>AF2694606</t>
  </si>
  <si>
    <t>LK7101</t>
  </si>
  <si>
    <t>SJNFDNJ11U2356721</t>
  </si>
  <si>
    <t>AF2694508</t>
  </si>
  <si>
    <t>LK6839</t>
  </si>
  <si>
    <t>AVENSIS</t>
  </si>
  <si>
    <t>SB1BT76L10E025474</t>
  </si>
  <si>
    <t>AF2693500</t>
  </si>
  <si>
    <t>LK6057</t>
  </si>
  <si>
    <t>VF3VEAHXHJZ050674</t>
  </si>
  <si>
    <t>AF2674985</t>
  </si>
  <si>
    <t>LK6044</t>
  </si>
  <si>
    <t>VF3VEAHXHJZ046601</t>
  </si>
  <si>
    <t>AF2674982</t>
  </si>
  <si>
    <t>EX1589</t>
  </si>
  <si>
    <t>KNAJX81EFJ7030922</t>
  </si>
  <si>
    <t>AF2690015</t>
  </si>
  <si>
    <t>EX1588</t>
  </si>
  <si>
    <t>KNAJX81EFJ7032814</t>
  </si>
  <si>
    <t>AF2690005</t>
  </si>
  <si>
    <t>EX1587</t>
  </si>
  <si>
    <t>KNAJX81EFJ7032139</t>
  </si>
  <si>
    <t>AF2675000</t>
  </si>
  <si>
    <t>FT5005</t>
  </si>
  <si>
    <t>VITO TOURER</t>
  </si>
  <si>
    <t>WDF44770313473845</t>
  </si>
  <si>
    <t>AF2667609</t>
  </si>
  <si>
    <t>GG6898</t>
  </si>
  <si>
    <t>WDF44770313473685</t>
  </si>
  <si>
    <t>AF2667620</t>
  </si>
  <si>
    <t>LJ9984</t>
  </si>
  <si>
    <t>WDB9061331N761593</t>
  </si>
  <si>
    <t>AF2666207</t>
  </si>
  <si>
    <t>LJ9298</t>
  </si>
  <si>
    <t>JTMDJREVX0D214459</t>
  </si>
  <si>
    <t>AF2658599</t>
  </si>
  <si>
    <t>LJ9296</t>
  </si>
  <si>
    <t>JTMRJREV40D214138</t>
  </si>
  <si>
    <t>AF2658601</t>
  </si>
  <si>
    <t>LJ7996</t>
  </si>
  <si>
    <t>P250</t>
  </si>
  <si>
    <t>YS2P4X200H5491341</t>
  </si>
  <si>
    <t>AF2727680</t>
  </si>
  <si>
    <t>LJ7993</t>
  </si>
  <si>
    <t>P320</t>
  </si>
  <si>
    <t>YS2P4X400H5491447</t>
  </si>
  <si>
    <t>AF2668534</t>
  </si>
  <si>
    <t>02.02.2023</t>
  </si>
  <si>
    <t>LJ7939</t>
  </si>
  <si>
    <t>KNAHU815AJ7201488</t>
  </si>
  <si>
    <t>AF2652727</t>
  </si>
  <si>
    <t>LJ7937</t>
  </si>
  <si>
    <t>KNAHU815AJ7201276</t>
  </si>
  <si>
    <t>AF2652720</t>
  </si>
  <si>
    <t>LJ7933</t>
  </si>
  <si>
    <t>KNAHU815GJ7202182</t>
  </si>
  <si>
    <t>AF2652716</t>
  </si>
  <si>
    <t>LJ7930</t>
  </si>
  <si>
    <t>U5YHN516GJL325677</t>
  </si>
  <si>
    <t>AF2652718</t>
  </si>
  <si>
    <t>LJ7929</t>
  </si>
  <si>
    <t>U5YHN516GJL339049</t>
  </si>
  <si>
    <t>AF2652717</t>
  </si>
  <si>
    <t>LJ7927</t>
  </si>
  <si>
    <t>U5YHM515AJL339951</t>
  </si>
  <si>
    <t>AF2652702</t>
  </si>
  <si>
    <t>LJ7926</t>
  </si>
  <si>
    <t>U5YHM515AJL340030</t>
  </si>
  <si>
    <t>AF2652701</t>
  </si>
  <si>
    <t>LJ7924</t>
  </si>
  <si>
    <t>U5YHM515AJL339930</t>
  </si>
  <si>
    <t>AF2652696</t>
  </si>
  <si>
    <t>LJ3515</t>
  </si>
  <si>
    <t>W0VPE9E7XJ1123042</t>
  </si>
  <si>
    <t>AF2635692</t>
  </si>
  <si>
    <t>GA8540</t>
  </si>
  <si>
    <t>WDF44781513459851</t>
  </si>
  <si>
    <t>AF3529365</t>
  </si>
  <si>
    <t>LJ2177</t>
  </si>
  <si>
    <t>SB1ZN3JE00E083148</t>
  </si>
  <si>
    <t>AF2631517</t>
  </si>
  <si>
    <t>LJ2176</t>
  </si>
  <si>
    <t>SB1ZN3JE60E083171</t>
  </si>
  <si>
    <t>AF2631516</t>
  </si>
  <si>
    <t>LJ2175</t>
  </si>
  <si>
    <t>SB1ZN3JE70E083311</t>
  </si>
  <si>
    <t>AF2631511</t>
  </si>
  <si>
    <t>LJ2174</t>
  </si>
  <si>
    <t>SB1ZN3JE50E083260</t>
  </si>
  <si>
    <t>AF2631510</t>
  </si>
  <si>
    <t>LJ2173</t>
  </si>
  <si>
    <t>SB1ZN3JE90E083150</t>
  </si>
  <si>
    <t>AF2631502</t>
  </si>
  <si>
    <t>LJ2172</t>
  </si>
  <si>
    <t>SB1ZN3JE70E083339</t>
  </si>
  <si>
    <t>AF2631496</t>
  </si>
  <si>
    <t>LJ2185</t>
  </si>
  <si>
    <t>SJNFDAJ11U2202749</t>
  </si>
  <si>
    <t>AF2631552</t>
  </si>
  <si>
    <t>LJ1765</t>
  </si>
  <si>
    <t>WVWZZZ3CZJE179231</t>
  </si>
  <si>
    <t>AF2630002</t>
  </si>
  <si>
    <t>NC4920</t>
  </si>
  <si>
    <t>VF7YA2MFA12G78297</t>
  </si>
  <si>
    <t>AF4042759</t>
  </si>
  <si>
    <t>LG8883</t>
  </si>
  <si>
    <t>WDB9066331P361498</t>
  </si>
  <si>
    <t>AF2608889</t>
  </si>
  <si>
    <t>LG7113</t>
  </si>
  <si>
    <t>VF3VFAHKHHZ092161</t>
  </si>
  <si>
    <t>AF2605215</t>
  </si>
  <si>
    <t>LG6305</t>
  </si>
  <si>
    <t>SB1KN3JE20E082701</t>
  </si>
  <si>
    <t>AF2602930</t>
  </si>
  <si>
    <t>LG6298</t>
  </si>
  <si>
    <t>SB1KN3JE60E082622</t>
  </si>
  <si>
    <t>AF2602923</t>
  </si>
  <si>
    <t>LG6293</t>
  </si>
  <si>
    <t>SB1ZN3JE80E082880</t>
  </si>
  <si>
    <t>AF2602911</t>
  </si>
  <si>
    <t>LG5222</t>
  </si>
  <si>
    <t>VF77JBHY6JJ549813</t>
  </si>
  <si>
    <t>AF2598979</t>
  </si>
  <si>
    <t>LG403</t>
  </si>
  <si>
    <t>VF77JBHZMHJ879402</t>
  </si>
  <si>
    <t>AF2598947</t>
  </si>
  <si>
    <t>LG2463</t>
  </si>
  <si>
    <t>W0VPE9E92J1111601</t>
  </si>
  <si>
    <t>AF2578207</t>
  </si>
  <si>
    <t>LG866</t>
  </si>
  <si>
    <t>JTMRJREV20D181284</t>
  </si>
  <si>
    <t>AF2569947</t>
  </si>
  <si>
    <t>LG324</t>
  </si>
  <si>
    <t>JUMPY SPACE TOURER</t>
  </si>
  <si>
    <t>VF7VEAHHWHZ083666</t>
  </si>
  <si>
    <t>AF2568777</t>
  </si>
  <si>
    <t>LG327</t>
  </si>
  <si>
    <t>VF7SXHNZ6HT725189</t>
  </si>
  <si>
    <t>AF2568778</t>
  </si>
  <si>
    <t>LG332</t>
  </si>
  <si>
    <t>VF77JBHY6JJ548175</t>
  </si>
  <si>
    <t>AF2568785</t>
  </si>
  <si>
    <t>LG329</t>
  </si>
  <si>
    <t>VF77JBHY6JJ548177</t>
  </si>
  <si>
    <t>AF2568779</t>
  </si>
  <si>
    <t>LG296</t>
  </si>
  <si>
    <t>VF77JBHY6JJ544963</t>
  </si>
  <si>
    <t>AF2568794</t>
  </si>
  <si>
    <t>LE891</t>
  </si>
  <si>
    <t>W0VZM6EB0J1104790</t>
  </si>
  <si>
    <t>AF2567546</t>
  </si>
  <si>
    <t>LE804</t>
  </si>
  <si>
    <t>VF3VABHXHHZ101545</t>
  </si>
  <si>
    <t>AF2567324</t>
  </si>
  <si>
    <t>LE152</t>
  </si>
  <si>
    <t>VF77JBHYMHJ896332</t>
  </si>
  <si>
    <t>AF2572655</t>
  </si>
  <si>
    <t>LE148</t>
  </si>
  <si>
    <t>VF77JBHYMHJ896331</t>
  </si>
  <si>
    <t>AF2572650</t>
  </si>
  <si>
    <t>LC8912</t>
  </si>
  <si>
    <t>KNAHU815GJ7195313</t>
  </si>
  <si>
    <t>AF2570891</t>
  </si>
  <si>
    <t>LC7768</t>
  </si>
  <si>
    <t>Caddy</t>
  </si>
  <si>
    <t>WV2ZZZ2KZJX087966</t>
  </si>
  <si>
    <t>AF2553849</t>
  </si>
  <si>
    <t>LUMINOR LĪZINGS LATVIJA SIA</t>
  </si>
  <si>
    <t>LC7691</t>
  </si>
  <si>
    <t>SB1BG76L50E133827</t>
  </si>
  <si>
    <t>AF2553394</t>
  </si>
  <si>
    <t>LC6888</t>
  </si>
  <si>
    <t>VF77JBHY6HJ923719</t>
  </si>
  <si>
    <t>AF2550844</t>
  </si>
  <si>
    <t>LC5420</t>
  </si>
  <si>
    <t>Golf</t>
  </si>
  <si>
    <t>WVWZZZAUZJP562774</t>
  </si>
  <si>
    <t>AF2534560</t>
  </si>
  <si>
    <t>LC5545</t>
  </si>
  <si>
    <t>W0VPE9E36J1084544</t>
  </si>
  <si>
    <t>AF2545072</t>
  </si>
  <si>
    <t>LC5540</t>
  </si>
  <si>
    <t>W0VPD9EB9J1088405</t>
  </si>
  <si>
    <t>AF2545066</t>
  </si>
  <si>
    <t>LC5537</t>
  </si>
  <si>
    <t>W0VPD9EB9J1088128</t>
  </si>
  <si>
    <t>AF2545059</t>
  </si>
  <si>
    <t>MS8223</t>
  </si>
  <si>
    <t>WDB9062531N746750</t>
  </si>
  <si>
    <t>AF3615202</t>
  </si>
  <si>
    <t>HH9329</t>
  </si>
  <si>
    <t>WDB9066351P579530</t>
  </si>
  <si>
    <t>AF2597767</t>
  </si>
  <si>
    <t>GL2412</t>
  </si>
  <si>
    <t>SB1BK76L30E045843</t>
  </si>
  <si>
    <t>AF2551288</t>
  </si>
  <si>
    <t>LC5136</t>
  </si>
  <si>
    <t>W0V0XEP68J4119695</t>
  </si>
  <si>
    <t>AF2533275</t>
  </si>
  <si>
    <t>LC5135</t>
  </si>
  <si>
    <t>W0V0XEP68J4119963</t>
  </si>
  <si>
    <t>AF2533274</t>
  </si>
  <si>
    <t>LC5132</t>
  </si>
  <si>
    <t>W0V0XEP68J4126896</t>
  </si>
  <si>
    <t>AF2533268</t>
  </si>
  <si>
    <t>LC5129</t>
  </si>
  <si>
    <t>W0V0XEP68J4119789</t>
  </si>
  <si>
    <t>AF2533262</t>
  </si>
  <si>
    <t>LC5128</t>
  </si>
  <si>
    <t>W0V0XEP68J4125052</t>
  </si>
  <si>
    <t>AF2533273</t>
  </si>
  <si>
    <t>LC5126</t>
  </si>
  <si>
    <t>W0V0XEP68J4126739</t>
  </si>
  <si>
    <t>AF2533263</t>
  </si>
  <si>
    <t>AA6671</t>
  </si>
  <si>
    <t>KNAHU815GJ7192231</t>
  </si>
  <si>
    <t>AF2534108</t>
  </si>
  <si>
    <t>LB3833</t>
  </si>
  <si>
    <t>P280</t>
  </si>
  <si>
    <t>YS2P4X200H5488780</t>
  </si>
  <si>
    <t>AF2478327</t>
  </si>
  <si>
    <t>LC1650</t>
  </si>
  <si>
    <t>W0V0XEP68J4121714</t>
  </si>
  <si>
    <t>AF 2871148</t>
  </si>
  <si>
    <t>LC1647</t>
  </si>
  <si>
    <t>W0V0XEP68J4124886</t>
  </si>
  <si>
    <t>AF2522635</t>
  </si>
  <si>
    <t>LC1646</t>
  </si>
  <si>
    <t>W0V0XEP68J4122873</t>
  </si>
  <si>
    <t>AF2522632</t>
  </si>
  <si>
    <t>LC1645</t>
  </si>
  <si>
    <t>W0V0XEP68J4123390</t>
  </si>
  <si>
    <t>AF2522630</t>
  </si>
  <si>
    <t>LC1644</t>
  </si>
  <si>
    <t>W0V0XEP68J4124968</t>
  </si>
  <si>
    <t>AF2522629</t>
  </si>
  <si>
    <t>LB9232</t>
  </si>
  <si>
    <t xml:space="preserve">2017 </t>
  </si>
  <si>
    <t>W0LPE9E93H1014216</t>
  </si>
  <si>
    <t>AF2516052</t>
  </si>
  <si>
    <t>LB9227</t>
  </si>
  <si>
    <t>W0VZT8GG1J1025975</t>
  </si>
  <si>
    <t>AF2516044</t>
  </si>
  <si>
    <t>LB9197</t>
  </si>
  <si>
    <t>VF77JBHY6HJ879387</t>
  </si>
  <si>
    <t>AF 3377531</t>
  </si>
  <si>
    <t>LB9194</t>
  </si>
  <si>
    <t>VF77JBHY6HJ886796</t>
  </si>
  <si>
    <t>AF2515856</t>
  </si>
  <si>
    <t>LB8477</t>
  </si>
  <si>
    <t>VERSO</t>
  </si>
  <si>
    <t>NMTDG26R50R095732</t>
  </si>
  <si>
    <t>AF2508209</t>
  </si>
  <si>
    <t>LB8339</t>
  </si>
  <si>
    <t>VF77JBHY6HJ811230</t>
  </si>
  <si>
    <t>AF2507502</t>
  </si>
  <si>
    <t>LB8336</t>
  </si>
  <si>
    <t>VF77JBHY6HJ746289</t>
  </si>
  <si>
    <t>AF2507494</t>
  </si>
  <si>
    <t>LB8332</t>
  </si>
  <si>
    <t>VF77JBHY6HJ866034</t>
  </si>
  <si>
    <t>AF2507511</t>
  </si>
  <si>
    <t>LB8331</t>
  </si>
  <si>
    <t>VF77JBHY6HJ841567</t>
  </si>
  <si>
    <t>AF2507481</t>
  </si>
  <si>
    <t>LB8185</t>
  </si>
  <si>
    <t>JTMWRREVX0D059848</t>
  </si>
  <si>
    <t>AF2506758</t>
  </si>
  <si>
    <t>LB8184</t>
  </si>
  <si>
    <t>SB1EG76L80E150831</t>
  </si>
  <si>
    <t>AF2506755</t>
  </si>
  <si>
    <t>LB3271</t>
  </si>
  <si>
    <t>SB1ZN3JE70E081722</t>
  </si>
  <si>
    <t>AF2490854</t>
  </si>
  <si>
    <t>LB3269</t>
  </si>
  <si>
    <t>JTMRJREV10D169756</t>
  </si>
  <si>
    <t>AF2490852</t>
  </si>
  <si>
    <t>LB2940</t>
  </si>
  <si>
    <t>JTMDJREV30D169719</t>
  </si>
  <si>
    <t>AF2489370</t>
  </si>
  <si>
    <t>MM9319</t>
  </si>
  <si>
    <t>WDF44770513393013</t>
  </si>
  <si>
    <t>AF3384069</t>
  </si>
  <si>
    <t>LB1859</t>
  </si>
  <si>
    <t>SB1KN3JE10E080776</t>
  </si>
  <si>
    <t>AF2485366</t>
  </si>
  <si>
    <t>LB1855</t>
  </si>
  <si>
    <t>SB1KN3JE90E079455</t>
  </si>
  <si>
    <t>AF2485354</t>
  </si>
  <si>
    <t>LB1848</t>
  </si>
  <si>
    <t>SB1KN3JE50E079453</t>
  </si>
  <si>
    <t>AF2485404</t>
  </si>
  <si>
    <t>LB1847</t>
  </si>
  <si>
    <t>VF7SXHNZTHT695128</t>
  </si>
  <si>
    <t>AF2485337</t>
  </si>
  <si>
    <t>LB1846</t>
  </si>
  <si>
    <t>JTMWRREV20D056944</t>
  </si>
  <si>
    <t>AF2485405</t>
  </si>
  <si>
    <t>JU9999</t>
  </si>
  <si>
    <t>KNAGU415GH5177107</t>
  </si>
  <si>
    <t>AF2485339</t>
  </si>
  <si>
    <t>EX1497</t>
  </si>
  <si>
    <t>KNAJX81EFH7021487</t>
  </si>
  <si>
    <t>AF2485308</t>
  </si>
  <si>
    <t>LB1837</t>
  </si>
  <si>
    <t>U5YHN516GJL324759</t>
  </si>
  <si>
    <t>AF2485305</t>
  </si>
  <si>
    <t>LB1609</t>
  </si>
  <si>
    <t>JTMDJREV30D169011</t>
  </si>
  <si>
    <t>AF2484322</t>
  </si>
  <si>
    <t>LB928</t>
  </si>
  <si>
    <t>KNAHU815GJ7192177</t>
  </si>
  <si>
    <t>AF2482139</t>
  </si>
  <si>
    <t>KZ8884</t>
  </si>
  <si>
    <t>JTMRJREV80D162223</t>
  </si>
  <si>
    <t>AF2469805</t>
  </si>
  <si>
    <t>KZ7372</t>
  </si>
  <si>
    <t>C-ELYSEE</t>
  </si>
  <si>
    <t>VF7DDBHY6HJ741459</t>
  </si>
  <si>
    <t>AF3851682</t>
  </si>
  <si>
    <t>KZ7377</t>
  </si>
  <si>
    <t>VF7SXHNZ6HT588305</t>
  </si>
  <si>
    <t>AF2468347</t>
  </si>
  <si>
    <t>EX1493</t>
  </si>
  <si>
    <t>WVWZZZAUZJ8902326</t>
  </si>
  <si>
    <t>AF2462146</t>
  </si>
  <si>
    <t>KZ4871</t>
  </si>
  <si>
    <t>SB1BK76L40E045446</t>
  </si>
  <si>
    <t>AF2461613</t>
  </si>
  <si>
    <t>KZ4869</t>
  </si>
  <si>
    <t>SB1BK76L60E045447</t>
  </si>
  <si>
    <t>AF2461607</t>
  </si>
  <si>
    <t>KZ4802</t>
  </si>
  <si>
    <t>VF7VEAHXHHZ036051</t>
  </si>
  <si>
    <t>AF2461364</t>
  </si>
  <si>
    <t>KZ4803</t>
  </si>
  <si>
    <t>VF7SXHNZTHT683333</t>
  </si>
  <si>
    <t>AF2461370</t>
  </si>
  <si>
    <t>T986LE</t>
  </si>
  <si>
    <t>Pašgājējs iekrāvējs</t>
  </si>
  <si>
    <t>MECALAC AS900</t>
  </si>
  <si>
    <t>W09S90195HBA08815</t>
  </si>
  <si>
    <t>A463822</t>
  </si>
  <si>
    <t>KZ335</t>
  </si>
  <si>
    <t>JTMRJREV10D144923</t>
  </si>
  <si>
    <t>AF2447525</t>
  </si>
  <si>
    <t>KZ329</t>
  </si>
  <si>
    <t>SB1EG76L80E146729</t>
  </si>
  <si>
    <t>AF2447512</t>
  </si>
  <si>
    <t>KZ3083</t>
  </si>
  <si>
    <t>SB1BT76L30E024228</t>
  </si>
  <si>
    <t>AF2448623</t>
  </si>
  <si>
    <t>KV8234</t>
  </si>
  <si>
    <t>VF7SXHNZ6HT529315</t>
  </si>
  <si>
    <t>AF2431777</t>
  </si>
  <si>
    <t>KV8077</t>
  </si>
  <si>
    <t>SB1BT76L80E024130</t>
  </si>
  <si>
    <t>KV8076</t>
  </si>
  <si>
    <t>SB1EG76L10E148029</t>
  </si>
  <si>
    <t>KV8074</t>
  </si>
  <si>
    <t>SB1BT76L10E024115</t>
  </si>
  <si>
    <t>KV7939</t>
  </si>
  <si>
    <t>TOURISMO RHD-L</t>
  </si>
  <si>
    <t>WEB63245113278563</t>
  </si>
  <si>
    <t>AF2430497</t>
  </si>
  <si>
    <t>KV8232</t>
  </si>
  <si>
    <t>VF7SXHNZTHT568630</t>
  </si>
  <si>
    <t>KT1065</t>
  </si>
  <si>
    <t>UNIMOG</t>
  </si>
  <si>
    <t>U 423</t>
  </si>
  <si>
    <t>VIN IZPILDĪTS REMONTA UZŅĒMUMĀ-- WDB4051251V245758</t>
  </si>
  <si>
    <t>AF3164053</t>
  </si>
  <si>
    <t>12.02.2023</t>
  </si>
  <si>
    <t>KV7696</t>
  </si>
  <si>
    <t>NMTDM26R00R051422</t>
  </si>
  <si>
    <t>KV7898</t>
  </si>
  <si>
    <t>WVWZZZ3CZJE053821</t>
  </si>
  <si>
    <t>KH1047</t>
  </si>
  <si>
    <t>WVWZZZ3CZJE059485</t>
  </si>
  <si>
    <t>KV7902</t>
  </si>
  <si>
    <t>WVWZZZ3CZJE062355</t>
  </si>
  <si>
    <t>KV7894</t>
  </si>
  <si>
    <t>WVWZZZ3CZJE062689</t>
  </si>
  <si>
    <t>KV7521</t>
  </si>
  <si>
    <t>U5YHN813GHL239418</t>
  </si>
  <si>
    <t>KV7519</t>
  </si>
  <si>
    <t>U5YHN813GHL239483</t>
  </si>
  <si>
    <t>OS20</t>
  </si>
  <si>
    <t>JTMDJREV70D142832</t>
  </si>
  <si>
    <t>KV6549</t>
  </si>
  <si>
    <t>AHTBB3CD401738819</t>
  </si>
  <si>
    <t>KV6548</t>
  </si>
  <si>
    <t>AHTBB3CD401738979</t>
  </si>
  <si>
    <t>KV6546</t>
  </si>
  <si>
    <t>AHTBB3CD601738756</t>
  </si>
  <si>
    <t>KV4823</t>
  </si>
  <si>
    <t>KNAGT811BH5168102</t>
  </si>
  <si>
    <t>KV541</t>
  </si>
  <si>
    <t>VF77JBHY6HJ690814</t>
  </si>
  <si>
    <t>AF2400904</t>
  </si>
  <si>
    <t>KV137</t>
  </si>
  <si>
    <t>JTMDJREV90D137941</t>
  </si>
  <si>
    <t>KV123</t>
  </si>
  <si>
    <t>JTMDJREVX0D143635</t>
  </si>
  <si>
    <t>AF2399265</t>
  </si>
  <si>
    <t>KV118</t>
  </si>
  <si>
    <t>JTMDJREV90D144498</t>
  </si>
  <si>
    <t>KU9686</t>
  </si>
  <si>
    <t>NAVARA</t>
  </si>
  <si>
    <t>VSKCTND23U0065414</t>
  </si>
  <si>
    <t>KU8327</t>
  </si>
  <si>
    <t>VF3VABHXHHZ010122</t>
  </si>
  <si>
    <t>KU7678</t>
  </si>
  <si>
    <t>WVWZZZ7NZHV240549</t>
  </si>
  <si>
    <t>KU7561</t>
  </si>
  <si>
    <t>VF77JBHY6HJ690815</t>
  </si>
  <si>
    <t>KU7559</t>
  </si>
  <si>
    <t>VF77JBHY6HJ692797</t>
  </si>
  <si>
    <t>AF2373864</t>
  </si>
  <si>
    <t>KU7558</t>
  </si>
  <si>
    <t>VF77JBHY6HJ694546</t>
  </si>
  <si>
    <t>KU7554</t>
  </si>
  <si>
    <t>VF77JBHY6HJ694547</t>
  </si>
  <si>
    <t>KU4052</t>
  </si>
  <si>
    <t>VF3YC2MFC12E28381</t>
  </si>
  <si>
    <t>EX1153</t>
  </si>
  <si>
    <t>IVECO/ROSERO-P</t>
  </si>
  <si>
    <t>FIRST</t>
  </si>
  <si>
    <t>ZCFC270C405053676</t>
  </si>
  <si>
    <t>AF3182651</t>
  </si>
  <si>
    <t>KN2218</t>
  </si>
  <si>
    <t xml:space="preserve">2016 </t>
  </si>
  <si>
    <t>WDB9066331P326384</t>
  </si>
  <si>
    <t>AF3930159</t>
  </si>
  <si>
    <t>KM3933</t>
  </si>
  <si>
    <t>KOMBI</t>
  </si>
  <si>
    <t>WV2ZZZ7HZHH039787</t>
  </si>
  <si>
    <t>AF3894359</t>
  </si>
  <si>
    <t>KL6577</t>
  </si>
  <si>
    <t>WV2ZZZ2KZHX026417</t>
  </si>
  <si>
    <t>AF3886198</t>
  </si>
  <si>
    <t>KK9955</t>
  </si>
  <si>
    <t>WVWZZZ3CZHE028615</t>
  </si>
  <si>
    <t>AF3851680</t>
  </si>
  <si>
    <t>KK4373</t>
  </si>
  <si>
    <t>WV2ZZZ2KZHX008385</t>
  </si>
  <si>
    <t>AF3783503</t>
  </si>
  <si>
    <t>KK4065</t>
  </si>
  <si>
    <t>WV2ZZZ2KZHX011562</t>
  </si>
  <si>
    <t>AF3783499</t>
  </si>
  <si>
    <t>KK4048</t>
  </si>
  <si>
    <t>WV2ZZZ2KZHX008581</t>
  </si>
  <si>
    <t>AF3783565</t>
  </si>
  <si>
    <t>KK3674</t>
  </si>
  <si>
    <t>WV2ZZZ2KZHX008420</t>
  </si>
  <si>
    <t>AF3783514</t>
  </si>
  <si>
    <t>KK3673</t>
  </si>
  <si>
    <t>WV2ZZZ2KZHX008198</t>
  </si>
  <si>
    <t>AF3783491</t>
  </si>
  <si>
    <t>KK3668</t>
  </si>
  <si>
    <t>WV2ZZZ2KZHX008277</t>
  </si>
  <si>
    <t>AF3783490</t>
  </si>
  <si>
    <t>KK3662</t>
  </si>
  <si>
    <t>WV2ZZZ2KZHX008380</t>
  </si>
  <si>
    <t>AF3783512</t>
  </si>
  <si>
    <t>KK1026</t>
  </si>
  <si>
    <t>WV2ZZZ2KZHX004023</t>
  </si>
  <si>
    <t>AF3783501</t>
  </si>
  <si>
    <t>KK1025</t>
  </si>
  <si>
    <t>WV2ZZZ2KZHX004044</t>
  </si>
  <si>
    <t>AF3783492</t>
  </si>
  <si>
    <t>KK1024</t>
  </si>
  <si>
    <t>WV2ZZZ2KZHX004407</t>
  </si>
  <si>
    <t>AF3783511</t>
  </si>
  <si>
    <t>KK1019</t>
  </si>
  <si>
    <t>WV2ZZZ2KZHX005333</t>
  </si>
  <si>
    <t>AF3783500</t>
  </si>
  <si>
    <t>KK6645</t>
  </si>
  <si>
    <t>WV2ZZZ2KZGX143939</t>
  </si>
  <si>
    <t>AF3771581</t>
  </si>
  <si>
    <t>FC4959</t>
  </si>
  <si>
    <t>IKARUS</t>
  </si>
  <si>
    <t>E 91</t>
  </si>
  <si>
    <t xml:space="preserve">2004 </t>
  </si>
  <si>
    <t>TSEE91MAR43LV0109</t>
  </si>
  <si>
    <t>AD351893</t>
  </si>
  <si>
    <t>KE3706</t>
  </si>
  <si>
    <t>WV1ZZZ7HZFH095723</t>
  </si>
  <si>
    <t>AF3550859</t>
  </si>
  <si>
    <t>KB593</t>
  </si>
  <si>
    <t>WV1ZZZ7HZFH143345</t>
  </si>
  <si>
    <t>AF3422150</t>
  </si>
  <si>
    <t>JJ9290</t>
  </si>
  <si>
    <t>WDB9066351S756635</t>
  </si>
  <si>
    <t>AF3162509</t>
  </si>
  <si>
    <t>JO7338</t>
  </si>
  <si>
    <t>WDB9061551N577761</t>
  </si>
  <si>
    <t>AF3422401</t>
  </si>
  <si>
    <t>JO7343</t>
  </si>
  <si>
    <t>WDB9066571S917379</t>
  </si>
  <si>
    <t>AF 3377535</t>
  </si>
  <si>
    <t>JO7334</t>
  </si>
  <si>
    <t>WDB9062531N580628</t>
  </si>
  <si>
    <t>AF3421380</t>
  </si>
  <si>
    <t>T1940LE</t>
  </si>
  <si>
    <t>W09S90087DBA08795</t>
  </si>
  <si>
    <t>A394499</t>
  </si>
  <si>
    <t>T1939LE</t>
  </si>
  <si>
    <t>W09S90086DBA08795</t>
  </si>
  <si>
    <t>A394498</t>
  </si>
  <si>
    <t>JL2867</t>
  </si>
  <si>
    <t>WDB9066571S852539</t>
  </si>
  <si>
    <t>AF3244801</t>
  </si>
  <si>
    <t>JL2872</t>
  </si>
  <si>
    <t>WDB9066571S852540</t>
  </si>
  <si>
    <t>AF3244800</t>
  </si>
  <si>
    <t>JL2462</t>
  </si>
  <si>
    <t>WV1ZZZ7HZEH045105</t>
  </si>
  <si>
    <t>AF3157648</t>
  </si>
  <si>
    <t>JL2460</t>
  </si>
  <si>
    <t>WV1ZZZ7HZEH044278</t>
  </si>
  <si>
    <t>AF3157645</t>
  </si>
  <si>
    <t>JH6246</t>
  </si>
  <si>
    <t>WDB9066331S811519</t>
  </si>
  <si>
    <t>AF3426851</t>
  </si>
  <si>
    <t>JH6238</t>
  </si>
  <si>
    <t>WDB9066331S812019</t>
  </si>
  <si>
    <t>AF3426852</t>
  </si>
  <si>
    <t>JA2496</t>
  </si>
  <si>
    <t>ATEGO 1522</t>
  </si>
  <si>
    <t>WDB9720721L673004</t>
  </si>
  <si>
    <t>AF0747407</t>
  </si>
  <si>
    <t>JJ560</t>
  </si>
  <si>
    <t>WDB9066551S800577</t>
  </si>
  <si>
    <t>AF3157656</t>
  </si>
  <si>
    <t xml:space="preserve">2002 </t>
  </si>
  <si>
    <t xml:space="preserve">2003 </t>
  </si>
  <si>
    <t>T3277LM</t>
  </si>
  <si>
    <t>JCB 535-95</t>
  </si>
  <si>
    <t xml:space="preserve">2010 </t>
  </si>
  <si>
    <t>JCB5ABSGJ01520886</t>
  </si>
  <si>
    <t>A366734</t>
  </si>
  <si>
    <t>T2352LM</t>
  </si>
  <si>
    <t>PAUS SL 1055</t>
  </si>
  <si>
    <t xml:space="preserve">2008 </t>
  </si>
  <si>
    <t>1055.108.326</t>
  </si>
  <si>
    <t>A231966</t>
  </si>
  <si>
    <t>T2351LM</t>
  </si>
  <si>
    <t>PAUS SL 755</t>
  </si>
  <si>
    <t>755.108.327</t>
  </si>
  <si>
    <t>A321965</t>
  </si>
  <si>
    <t>T1006LM</t>
  </si>
  <si>
    <t>VALTRA N101</t>
  </si>
  <si>
    <t>U14251</t>
  </si>
  <si>
    <t>A323078</t>
  </si>
  <si>
    <t>T1005LM</t>
  </si>
  <si>
    <t>U15121</t>
  </si>
  <si>
    <t>A323076</t>
  </si>
  <si>
    <t>T1004LM</t>
  </si>
  <si>
    <t>U17525</t>
  </si>
  <si>
    <t>A323075</t>
  </si>
  <si>
    <t>VR3667</t>
  </si>
  <si>
    <t>U 400</t>
  </si>
  <si>
    <t>WDB4051231V226581</t>
  </si>
  <si>
    <t>AF623322</t>
  </si>
  <si>
    <t xml:space="preserve">2007 </t>
  </si>
  <si>
    <t>HE9144</t>
  </si>
  <si>
    <t>IVECO</t>
  </si>
  <si>
    <t>50C 15</t>
  </si>
  <si>
    <t>ZCFC50A2005749241</t>
  </si>
  <si>
    <t>AE804374</t>
  </si>
  <si>
    <t>HJ739</t>
  </si>
  <si>
    <t>R164</t>
  </si>
  <si>
    <t>YS2R8X40031288228</t>
  </si>
  <si>
    <t>AF2150557</t>
  </si>
  <si>
    <t>HL6959</t>
  </si>
  <si>
    <t>SPRINTER 516</t>
  </si>
  <si>
    <t>WDB9061531N441643</t>
  </si>
  <si>
    <t>AF187875</t>
  </si>
  <si>
    <t>HL2810</t>
  </si>
  <si>
    <t>WDB9062531N442456</t>
  </si>
  <si>
    <t>AF165519</t>
  </si>
  <si>
    <t>HL322</t>
  </si>
  <si>
    <t>WDB9062531N441891</t>
  </si>
  <si>
    <t>AF147025</t>
  </si>
  <si>
    <t>HO2132</t>
  </si>
  <si>
    <t>SPRINTER 515</t>
  </si>
  <si>
    <t>WDB9066551S307346</t>
  </si>
  <si>
    <t>AF323446</t>
  </si>
  <si>
    <t>HA2334</t>
  </si>
  <si>
    <t>WDB9061551N343093</t>
  </si>
  <si>
    <t>AE583549</t>
  </si>
  <si>
    <t>GZ7247</t>
  </si>
  <si>
    <t>WDB9066531S244181</t>
  </si>
  <si>
    <t>AE630709</t>
  </si>
  <si>
    <t>GV9865</t>
  </si>
  <si>
    <t>WDB9066531S244180</t>
  </si>
  <si>
    <t>AE564007</t>
  </si>
  <si>
    <t>GV9863</t>
  </si>
  <si>
    <t>WDB9062531N357527</t>
  </si>
  <si>
    <t>AE564006</t>
  </si>
  <si>
    <t>HF7977</t>
  </si>
  <si>
    <t>SPRINTER 318</t>
  </si>
  <si>
    <t>WDB9066351S346329</t>
  </si>
  <si>
    <t>AE845773</t>
  </si>
  <si>
    <t>HC2205</t>
  </si>
  <si>
    <t>WDB9066351S275659</t>
  </si>
  <si>
    <t>AE828006</t>
  </si>
  <si>
    <t>HC2201</t>
  </si>
  <si>
    <t>WDB9066351S278912</t>
  </si>
  <si>
    <t>AE677905</t>
  </si>
  <si>
    <t>GV9860</t>
  </si>
  <si>
    <t>WDB9066351S182751</t>
  </si>
  <si>
    <t>AE936430</t>
  </si>
  <si>
    <t>EM4784</t>
  </si>
  <si>
    <t>TSEE91MAR23LV0052</t>
  </si>
  <si>
    <t>AD597580</t>
  </si>
  <si>
    <t>EN915</t>
  </si>
  <si>
    <t xml:space="preserve">2001 </t>
  </si>
  <si>
    <t>TSEE91MAR13LV0015</t>
  </si>
  <si>
    <t>AD597582</t>
  </si>
  <si>
    <t>EH8699</t>
  </si>
  <si>
    <t>TSEE91MAR13LV0010</t>
  </si>
  <si>
    <t>AD597564</t>
  </si>
  <si>
    <t>AF4280452</t>
  </si>
  <si>
    <t>AF4280453</t>
  </si>
  <si>
    <t>AF4280454</t>
  </si>
  <si>
    <t>AF4280456</t>
  </si>
  <si>
    <t>AF4280458</t>
  </si>
  <si>
    <t>AF4280461</t>
  </si>
  <si>
    <t>AF4280467</t>
  </si>
  <si>
    <t>AF4280466</t>
  </si>
  <si>
    <t>AF4280469</t>
  </si>
  <si>
    <t>AF4280473</t>
  </si>
  <si>
    <t>AF4280472</t>
  </si>
  <si>
    <t>AF4280480</t>
  </si>
  <si>
    <t>AF4280482</t>
  </si>
  <si>
    <t>AF4280484</t>
  </si>
  <si>
    <t>AF4280486</t>
  </si>
  <si>
    <t>AF4239655</t>
  </si>
  <si>
    <t>AF4239644</t>
  </si>
  <si>
    <t>AF4239637</t>
  </si>
  <si>
    <t>AF4239646</t>
  </si>
  <si>
    <t>AF4239651</t>
  </si>
  <si>
    <t>AF4239656</t>
  </si>
  <si>
    <t>AF4239654</t>
  </si>
  <si>
    <t>AF4239645</t>
  </si>
  <si>
    <t>AF4236878</t>
  </si>
  <si>
    <t>AF4236879</t>
  </si>
  <si>
    <t>Nepieciešamās polises veids</t>
  </si>
  <si>
    <t>KASKO</t>
  </si>
  <si>
    <t>Polises darbības termiņš</t>
  </si>
  <si>
    <t>1 gads</t>
  </si>
  <si>
    <t>Nr.</t>
  </si>
  <si>
    <t xml:space="preserve">Uzņēmuma trafarējums </t>
  </si>
  <si>
    <t xml:space="preserve">Apvienotā CPM un KASKO apdroš. </t>
  </si>
  <si>
    <t>Specializētā tehnika</t>
  </si>
  <si>
    <t>Row Labels</t>
  </si>
  <si>
    <t>Grand Total</t>
  </si>
  <si>
    <t>Column Labels</t>
  </si>
  <si>
    <t>Count of Reģistrācijas numurs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</si>
</sst>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  <family val="2"/>
    </font>
    <font>
      <b/>
      <sz val="1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left" vertical="top"/>
    </xf>
    <xf numFmtId="4" fontId="3" fillId="0" borderId="0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gejs Gusevs" refreshedDate="44914.671267129626" createdVersion="6" refreshedVersion="6" minRefreshableVersion="3" recordCount="288" xr:uid="{418414F1-CAB4-4E80-8D46-EDA83C6E25AF}">
  <cacheSource type="worksheet">
    <worksheetSource ref="A3:Q291" sheet="TDSheet"/>
  </cacheSource>
  <cacheFields count="17">
    <cacheField name="Nr." numFmtId="1">
      <sharedItems containsSemiMixedTypes="0" containsString="0" containsNumber="1" containsInteger="1" minValue="1" maxValue="288"/>
    </cacheField>
    <cacheField name="Garāžas numurs" numFmtId="1">
      <sharedItems containsSemiMixedTypes="0" containsString="0" containsNumber="1" containsInteger="1" minValue="82030" maxValue="828116"/>
    </cacheField>
    <cacheField name="Reģistrācijas numurs" numFmtId="0">
      <sharedItems/>
    </cacheField>
    <cacheField name="Marka" numFmtId="0">
      <sharedItems/>
    </cacheField>
    <cacheField name="Modelis" numFmtId="0">
      <sharedItems/>
    </cacheField>
    <cacheField name="Izlaides gads" numFmtId="0">
      <sharedItems/>
    </cacheField>
    <cacheField name="Šasijas Nr." numFmtId="0">
      <sharedItems/>
    </cacheField>
    <cacheField name="Reģ. apl. numurs" numFmtId="0">
      <sharedItems/>
    </cacheField>
    <cacheField name="Īpašnieks" numFmtId="0">
      <sharedItems/>
    </cacheField>
    <cacheField name="Izmantošanas variants" numFmtId="0">
      <sharedItems count="4">
        <s v="Nomas transportlīdzeklis"/>
        <s v="Saimniecības transportalīdzeklis"/>
        <s v="Uzņēmuma vieglais transportalīdzeklis"/>
        <s v="Specializētā tehnika"/>
      </sharedItems>
    </cacheField>
    <cacheField name="Uzņēmuma trafarējums " numFmtId="0">
      <sharedItems/>
    </cacheField>
    <cacheField name="Operatīvais transports" numFmtId="0">
      <sharedItems/>
    </cacheField>
    <cacheField name="KASKO polises derīguma termiņš" numFmtId="0">
      <sharedItems containsDate="1" containsMixedTypes="1" minDate="2023-01-31T00:00:00" maxDate="2023-02-01T00:00:00"/>
    </cacheField>
    <cacheField name="KASKO polises darb. regions" numFmtId="0">
      <sharedItems count="2">
        <s v="Eiropas Ekonomiskā zona"/>
        <s v="Latvija"/>
      </sharedItems>
    </cacheField>
    <cacheField name="Apdrošinājuma summa (KASKO)" numFmtId="4">
      <sharedItems containsSemiMixedTypes="0" containsString="0" containsNumber="1" containsInteger="1" minValue="9000" maxValue="600525"/>
    </cacheField>
    <cacheField name="Polises darbības termiņš" numFmtId="1">
      <sharedItems/>
    </cacheField>
    <cacheField name="Nepieciešamās polises veids" numFmtId="1">
      <sharedItems count="2">
        <s v="KASKO"/>
        <s v="Apvienotā CPM un KASKO apdroš.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n v="1"/>
    <n v="83406"/>
    <s v="KV7939"/>
    <s v="MERCEDES BENZ"/>
    <s v="TOURISMO RHD-L"/>
    <s v="2017 "/>
    <s v="WEB63245113278563"/>
    <s v="AF2430497"/>
    <s v="SEB LĪZINGS SIA"/>
    <x v="0"/>
    <s v="Nē"/>
    <s v="Nē"/>
    <s v="31.01.2023"/>
    <x v="0"/>
    <n v="292950"/>
    <s v="1 gads"/>
    <x v="0"/>
  </r>
  <r>
    <n v="2"/>
    <n v="84044"/>
    <s v="NC4920"/>
    <s v="CITROEN"/>
    <s v="Jumper"/>
    <s v="2018 "/>
    <s v="VF7YA2MFA12G78297"/>
    <s v="AF4042759"/>
    <s v="SEB LĪZINGS SIA"/>
    <x v="0"/>
    <s v="Nē"/>
    <s v="Nē"/>
    <s v="31.01.2023"/>
    <x v="0"/>
    <n v="18000"/>
    <s v="1 gads"/>
    <x v="0"/>
  </r>
  <r>
    <n v="3"/>
    <n v="83060"/>
    <s v="LK6057"/>
    <s v="PEUGEOT"/>
    <s v="EXPERT TRAVELLER"/>
    <s v="2018 "/>
    <s v="VF3VEAHXHJZ050674"/>
    <s v="AF2674985"/>
    <s v="SEB LĪZINGS SIA"/>
    <x v="0"/>
    <s v="Nē"/>
    <s v="Nē"/>
    <s v="31.01.2023"/>
    <x v="0"/>
    <n v="19000"/>
    <s v="1 gads"/>
    <x v="0"/>
  </r>
  <r>
    <n v="4"/>
    <n v="82586"/>
    <s v="KK1026"/>
    <s v="VW"/>
    <s v="Caddy"/>
    <s v="2016 "/>
    <s v="WV2ZZZ2KZHX004023"/>
    <s v="AF3783501"/>
    <s v="RP SIA RĪGAS SATIKSME"/>
    <x v="1"/>
    <s v="Jā"/>
    <s v="Nē"/>
    <s v="31.01.2023"/>
    <x v="0"/>
    <n v="13000"/>
    <s v="1 gads"/>
    <x v="0"/>
  </r>
  <r>
    <n v="5"/>
    <n v="82282"/>
    <s v="LK6839"/>
    <s v="TOYOTA"/>
    <s v="AVENSIS"/>
    <s v="2018 "/>
    <s v="SB1BT76L10E025474"/>
    <s v="AF2693500"/>
    <s v="SEB LĪZINGS SIA"/>
    <x v="2"/>
    <s v="Nē"/>
    <s v="Nē"/>
    <s v="31.01.2023"/>
    <x v="0"/>
    <n v="18000"/>
    <s v="1 gads"/>
    <x v="0"/>
  </r>
  <r>
    <n v="6"/>
    <n v="82916"/>
    <s v="EX1587"/>
    <s v="KIA"/>
    <s v="SOUL"/>
    <s v="2018 "/>
    <s v="KNAJX81EFJ7032139"/>
    <s v="AF2675000"/>
    <s v="SEB LĪZINGS SIA"/>
    <x v="2"/>
    <s v="Nē"/>
    <s v="Nē"/>
    <s v="31.01.2023"/>
    <x v="0"/>
    <n v="23000"/>
    <s v="1 gads"/>
    <x v="0"/>
  </r>
  <r>
    <n v="7"/>
    <n v="82761"/>
    <s v="LK8359"/>
    <s v="VW"/>
    <s v="Touran"/>
    <s v="2018 "/>
    <s v="WVGZZZ1TZJW107009"/>
    <s v="AF2699785"/>
    <s v="LUMINOR LĪZINGS SIA"/>
    <x v="0"/>
    <s v="Nē"/>
    <s v="Nē"/>
    <s v="31.01.2023"/>
    <x v="0"/>
    <n v="20000"/>
    <s v="1 gads"/>
    <x v="0"/>
  </r>
  <r>
    <n v="8"/>
    <n v="82283"/>
    <s v="LK7136"/>
    <s v="OPEL"/>
    <s v="INSIGNIA GRAND SPORT"/>
    <s v="2018 "/>
    <s v="W0VZT6GG9J1150114"/>
    <s v="AF2694611"/>
    <s v="SEB LĪZINGS SIA"/>
    <x v="0"/>
    <s v="Nē"/>
    <s v="Nē"/>
    <s v="31.01.2023"/>
    <x v="0"/>
    <n v="19000"/>
    <s v="1 gads"/>
    <x v="0"/>
  </r>
  <r>
    <n v="9"/>
    <n v="828101"/>
    <s v="LK7101"/>
    <s v="NISSAN"/>
    <s v="QASHQAI"/>
    <s v="2018 "/>
    <s v="SJNFDNJ11U2356721"/>
    <s v="AF2694508"/>
    <s v="LUMINOR LĪZINGS SIA"/>
    <x v="2"/>
    <s v="Nē"/>
    <s v="Nē"/>
    <s v="31.01.2023"/>
    <x v="0"/>
    <n v="22000"/>
    <s v="1 gads"/>
    <x v="0"/>
  </r>
  <r>
    <n v="10"/>
    <n v="825119"/>
    <s v="LK8301"/>
    <s v="CITROEN"/>
    <s v="Berlingo"/>
    <s v="2018 "/>
    <s v="VF77JBHY6JJ682700"/>
    <s v="AF2721395"/>
    <s v="SEB LĪZINGS SIA"/>
    <x v="0"/>
    <s v="Nē"/>
    <s v="Nē"/>
    <s v="31.01.2023"/>
    <x v="0"/>
    <n v="11000"/>
    <s v="1 gads"/>
    <x v="0"/>
  </r>
  <r>
    <n v="11"/>
    <n v="82760"/>
    <s v="LK8358"/>
    <s v="VW"/>
    <s v="Touran"/>
    <s v="2018 "/>
    <s v="WVGZZZ1TZJW101735"/>
    <s v="AF2699779"/>
    <s v="LUMINOR LĪZINGS SIA"/>
    <x v="0"/>
    <s v="Nē"/>
    <s v="Nē"/>
    <s v="31.01.2023"/>
    <x v="0"/>
    <n v="21000"/>
    <s v="1 gads"/>
    <x v="0"/>
  </r>
  <r>
    <n v="12"/>
    <n v="825129"/>
    <s v="LK8305"/>
    <s v="CITROEN"/>
    <s v="Berlingo"/>
    <s v="2018 "/>
    <s v="VF77JBHY6JJ633222"/>
    <s v="AF2766893"/>
    <s v="SEB LĪZINGS SIA"/>
    <x v="2"/>
    <s v="Nē"/>
    <s v="Nē"/>
    <s v="31.01.2023"/>
    <x v="0"/>
    <n v="11000"/>
    <s v="1 gads"/>
    <x v="0"/>
  </r>
  <r>
    <n v="13"/>
    <n v="821128"/>
    <s v="LK8138"/>
    <s v="TOYOTA"/>
    <s v="AURIS"/>
    <s v="2018 "/>
    <s v="SB1ME3JE40E112774"/>
    <s v="AF2698983"/>
    <s v="SEB LĪZINGS SIA"/>
    <x v="0"/>
    <s v="Nē"/>
    <s v="Nē"/>
    <s v="31.01.2023"/>
    <x v="0"/>
    <n v="15000"/>
    <s v="1 gads"/>
    <x v="0"/>
  </r>
  <r>
    <n v="14"/>
    <n v="82588"/>
    <s v="KK3668"/>
    <s v="VW"/>
    <s v="Caddy"/>
    <s v="2016 "/>
    <s v="WV2ZZZ2KZHX008277"/>
    <s v="AF3783490"/>
    <s v="RP SIA RĪGAS SATIKSME"/>
    <x v="1"/>
    <s v="Jā"/>
    <s v="Nē"/>
    <s v="31.01.2023"/>
    <x v="0"/>
    <n v="13000"/>
    <s v="1 gads"/>
    <x v="0"/>
  </r>
  <r>
    <n v="15"/>
    <n v="825117"/>
    <s v="LK8295"/>
    <s v="CITROEN"/>
    <s v="Berlingo"/>
    <s v="2018 "/>
    <s v="VF77JBHY6JJ682699"/>
    <s v="AF2721402"/>
    <s v="SEB LĪZINGS SIA"/>
    <x v="2"/>
    <s v="Nē"/>
    <s v="Nē"/>
    <s v="31.01.2023"/>
    <x v="0"/>
    <n v="11000"/>
    <s v="1 gads"/>
    <x v="0"/>
  </r>
  <r>
    <n v="16"/>
    <n v="82587"/>
    <s v="KK3662"/>
    <s v="VW"/>
    <s v="Caddy"/>
    <s v="2016 "/>
    <s v="WV2ZZZ2KZHX008380"/>
    <s v="AF3783512"/>
    <s v="RP SIA RĪGAS SATIKSME"/>
    <x v="0"/>
    <s v="Jā"/>
    <s v="Nē"/>
    <s v="31.01.2023"/>
    <x v="0"/>
    <n v="13000"/>
    <s v="1 gads"/>
    <x v="0"/>
  </r>
  <r>
    <n v="17"/>
    <n v="82583"/>
    <s v="KK1019"/>
    <s v="VW"/>
    <s v="Caddy"/>
    <s v="2016 "/>
    <s v="WV2ZZZ2KZHX005333"/>
    <s v="AF3783500"/>
    <s v="RP SIA RĪGAS SATIKSME"/>
    <x v="1"/>
    <s v="Jā"/>
    <s v="Nē"/>
    <s v="31.01.2023"/>
    <x v="0"/>
    <n v="13000"/>
    <s v="1 gads"/>
    <x v="0"/>
  </r>
  <r>
    <n v="18"/>
    <n v="825120"/>
    <s v="LK8303"/>
    <s v="CITROEN"/>
    <s v="Berlingo"/>
    <s v="2018 "/>
    <s v="VF77JBHY6JJ586069"/>
    <s v="AF2721398"/>
    <s v="SEB LĪZINGS SIA"/>
    <x v="0"/>
    <s v="Nē"/>
    <s v="Nē"/>
    <s v="31.01.2023"/>
    <x v="0"/>
    <n v="11000"/>
    <s v="1 gads"/>
    <x v="0"/>
  </r>
  <r>
    <n v="19"/>
    <n v="82585"/>
    <s v="KK1025"/>
    <s v="VW"/>
    <s v="Caddy"/>
    <s v="2016 "/>
    <s v="WV2ZZZ2KZHX004044"/>
    <s v="AF3783492"/>
    <s v="RP SIA RĪGAS SATIKSME"/>
    <x v="1"/>
    <s v="Jā"/>
    <s v="Nē"/>
    <s v="31.01.2023"/>
    <x v="0"/>
    <n v="13000"/>
    <s v="1 gads"/>
    <x v="0"/>
  </r>
  <r>
    <n v="20"/>
    <n v="82285"/>
    <s v="LL682"/>
    <s v="OPEL"/>
    <s v="INSIGNIA SPORTS TOURER"/>
    <s v="2018 "/>
    <s v="W0VZT8EG2J1166251"/>
    <s v="AF2716049"/>
    <s v="SEB LĪZINGS SIA"/>
    <x v="2"/>
    <s v="Nē"/>
    <s v="Nē"/>
    <s v="31.01.2023"/>
    <x v="0"/>
    <n v="19500"/>
    <s v="1 gads"/>
    <x v="0"/>
  </r>
  <r>
    <n v="21"/>
    <n v="82593"/>
    <s v="KK4373"/>
    <s v="VW"/>
    <s v="Caddy"/>
    <s v="2016 "/>
    <s v="WV2ZZZ2KZHX008385"/>
    <s v="AF3783503"/>
    <s v="RP SIA RĪGAS SATIKSME"/>
    <x v="2"/>
    <s v="Nē"/>
    <s v="Nē"/>
    <s v="31.01.2023"/>
    <x v="0"/>
    <n v="13000"/>
    <s v="1 gads"/>
    <x v="0"/>
  </r>
  <r>
    <n v="22"/>
    <n v="82589"/>
    <s v="KK3673"/>
    <s v="VW"/>
    <s v="Caddy"/>
    <s v="2016 "/>
    <s v="WV2ZZZ2KZHX008198"/>
    <s v="AF3783491"/>
    <s v="RP SIA RĪGAS SATIKSME"/>
    <x v="1"/>
    <s v="Nē"/>
    <s v="Nē"/>
    <s v="31.01.2023"/>
    <x v="0"/>
    <n v="13000"/>
    <s v="1 gads"/>
    <x v="0"/>
  </r>
  <r>
    <n v="23"/>
    <n v="82261"/>
    <s v="KK9955"/>
    <s v="VW"/>
    <s v="PASSAT"/>
    <s v="2016 "/>
    <s v="WVWZZZ3CZHE028615"/>
    <s v="AF3851680"/>
    <s v="RP SIA RĪGAS SATIKSME"/>
    <x v="2"/>
    <s v="Nē"/>
    <s v="Nē"/>
    <s v="31.01.2023"/>
    <x v="0"/>
    <n v="19000"/>
    <s v="1 gads"/>
    <x v="0"/>
  </r>
  <r>
    <n v="24"/>
    <n v="82591"/>
    <s v="KK4048"/>
    <s v="VW"/>
    <s v="Caddy"/>
    <s v="2016 "/>
    <s v="WV2ZZZ2KZHX008581"/>
    <s v="AF3783565"/>
    <s v="RP SIA RĪGAS SATIKSME"/>
    <x v="1"/>
    <s v="Jā"/>
    <s v="Nē"/>
    <s v="31.01.2023"/>
    <x v="0"/>
    <n v="13000"/>
    <s v="1 gads"/>
    <x v="0"/>
  </r>
  <r>
    <n v="25"/>
    <n v="82286"/>
    <s v="LL4014"/>
    <s v="OPEL"/>
    <s v="INSIGNIA SPORTS TOURER"/>
    <s v="2018 "/>
    <s v="W0VZT8GG3J1171486"/>
    <s v="AF2718603"/>
    <s v="SEB LĪZINGS SIA"/>
    <x v="2"/>
    <s v="Nē"/>
    <s v="Nē"/>
    <s v="31.01.2023"/>
    <x v="0"/>
    <n v="19500"/>
    <s v="1 gads"/>
    <x v="0"/>
  </r>
  <r>
    <n v="26"/>
    <n v="82284"/>
    <s v="LK7139"/>
    <s v="OPEL"/>
    <s v="INSIGNIA GRAND SPORT"/>
    <s v="2018 "/>
    <s v="W0VZT6GG4J1149646"/>
    <s v="AF2694616"/>
    <s v="SEB LĪZINGS SIA"/>
    <x v="2"/>
    <s v="Nē"/>
    <s v="Nē"/>
    <s v="31.01.2023"/>
    <x v="0"/>
    <n v="19000"/>
    <s v="1 gads"/>
    <x v="0"/>
  </r>
  <r>
    <n v="27"/>
    <n v="82582"/>
    <s v="KK6645"/>
    <s v="VW"/>
    <s v="Caddy"/>
    <s v="2016 "/>
    <s v="WV2ZZZ2KZGX143939"/>
    <s v="AF3771581"/>
    <s v="RP SIA RĪGAS SATIKSME"/>
    <x v="1"/>
    <s v="Jā"/>
    <s v="Jā"/>
    <s v="31.01.2023"/>
    <x v="0"/>
    <n v="13000"/>
    <s v="1 gads"/>
    <x v="0"/>
  </r>
  <r>
    <n v="28"/>
    <n v="821129"/>
    <s v="LL5156"/>
    <s v="KIA"/>
    <s v="CEE D"/>
    <s v="2018 "/>
    <s v="U5YHM515AJL339984"/>
    <s v="AF2723122"/>
    <s v="SEB LĪZINGS SIA"/>
    <x v="2"/>
    <s v="Nē"/>
    <s v="Nē"/>
    <s v="31.01.2023"/>
    <x v="0"/>
    <n v="10200"/>
    <s v="1 gads"/>
    <x v="0"/>
  </r>
  <r>
    <n v="29"/>
    <n v="825125"/>
    <s v="LL5164"/>
    <s v="PEUGEOT"/>
    <s v="PARTNER"/>
    <s v="2018 "/>
    <s v="VF37JBHY6JJ733316"/>
    <s v="AF2723117"/>
    <s v="SEB LĪZINGS SIA"/>
    <x v="0"/>
    <s v="Jā"/>
    <s v="Nē"/>
    <s v="31.01.2023"/>
    <x v="0"/>
    <n v="10500"/>
    <s v="1 gads"/>
    <x v="0"/>
  </r>
  <r>
    <n v="30"/>
    <n v="82288"/>
    <s v="LL5157"/>
    <s v="KIA"/>
    <s v="OPTIMA"/>
    <s v="2018 "/>
    <s v="KNAGT815GJ5248281"/>
    <s v="AF2723112"/>
    <s v="SEB LĪZINGS SIA"/>
    <x v="1"/>
    <s v="Nē"/>
    <s v="Nē"/>
    <s v="31.01.2023"/>
    <x v="0"/>
    <n v="15500"/>
    <s v="1 gads"/>
    <x v="0"/>
  </r>
  <r>
    <n v="31"/>
    <n v="82287"/>
    <s v="LL5451"/>
    <s v="OPEL"/>
    <s v="INSIGNIA SPORTS TOURER"/>
    <s v="2018 "/>
    <s v="W0VZT8GG4J1173733"/>
    <s v="AF2723833"/>
    <s v="SEB LĪZINGS SIA"/>
    <x v="2"/>
    <s v="Nē"/>
    <s v="Nē"/>
    <s v="31.01.2023"/>
    <x v="0"/>
    <n v="20000"/>
    <s v="1 gads"/>
    <x v="0"/>
  </r>
  <r>
    <n v="32"/>
    <n v="82584"/>
    <s v="KK1024"/>
    <s v="VW"/>
    <s v="Caddy"/>
    <s v="2016 "/>
    <s v="WV2ZZZ2KZHX004407"/>
    <s v="AF3783511"/>
    <s v="RP SIA RĪGAS SATIKSME"/>
    <x v="1"/>
    <s v="Jā"/>
    <s v="Nē"/>
    <s v="31.01.2023"/>
    <x v="0"/>
    <n v="13000"/>
    <s v="1 gads"/>
    <x v="0"/>
  </r>
  <r>
    <n v="33"/>
    <n v="825122"/>
    <s v="LL5160"/>
    <s v="PEUGEOT"/>
    <s v="PARTNER"/>
    <s v="2018 "/>
    <s v="VF37JBHY6JJ726860"/>
    <s v="AF2723114"/>
    <s v="SEB LĪZINGS SIA"/>
    <x v="2"/>
    <s v="Nē"/>
    <s v="Nē"/>
    <s v="31.01.2023"/>
    <x v="0"/>
    <n v="10500"/>
    <s v="1 gads"/>
    <x v="0"/>
  </r>
  <r>
    <n v="34"/>
    <n v="82592"/>
    <s v="KK4065"/>
    <s v="VW"/>
    <s v="Caddy"/>
    <s v="2016 "/>
    <s v="WV2ZZZ2KZHX011562"/>
    <s v="AF3783499"/>
    <s v="RP SIA RĪGAS SATIKSME"/>
    <x v="1"/>
    <s v="Nē"/>
    <s v="Nē"/>
    <s v="31.01.2023"/>
    <x v="0"/>
    <n v="13500"/>
    <s v="1 gads"/>
    <x v="0"/>
  </r>
  <r>
    <n v="35"/>
    <n v="825121"/>
    <s v="LL5159"/>
    <s v="PEUGEOT"/>
    <s v="PARTNER"/>
    <s v="2018 "/>
    <s v="VF37JBHY6JN528620"/>
    <s v="AF2723113"/>
    <s v="SEB LĪZINGS SIA"/>
    <x v="0"/>
    <s v="Nē"/>
    <s v="Nē"/>
    <s v="31.01.2023"/>
    <x v="0"/>
    <n v="10500"/>
    <s v="1 gads"/>
    <x v="0"/>
  </r>
  <r>
    <n v="36"/>
    <n v="84047"/>
    <s v="MN8962"/>
    <s v="VW"/>
    <s v="CRAFTER"/>
    <s v="2020 "/>
    <s v="WV1ZZZSYZL9048642"/>
    <s v="AF3436095"/>
    <s v="CITADELE LĪZINGS UN FAKTORINGS SIA"/>
    <x v="2"/>
    <s v="Nē"/>
    <s v="Nē"/>
    <s v="31.01.2023"/>
    <x v="0"/>
    <n v="49934"/>
    <s v="1 gads"/>
    <x v="0"/>
  </r>
  <r>
    <n v="37"/>
    <n v="82289"/>
    <s v="LL6274"/>
    <s v="VW"/>
    <s v="PASSAT"/>
    <s v="2018 "/>
    <s v="WVWZZZ3CZJE245563"/>
    <s v="AF2727217"/>
    <s v="LUMINOR LĪZINGS SIA"/>
    <x v="2"/>
    <s v="Nē"/>
    <s v="Nē"/>
    <s v="31.01.2023"/>
    <x v="0"/>
    <n v="31000"/>
    <s v="1 gads"/>
    <x v="0"/>
  </r>
  <r>
    <n v="38"/>
    <n v="83062"/>
    <s v="LL6903"/>
    <s v="PEUGEOT"/>
    <s v="EXPERT TRAVELLER"/>
    <s v="2018 "/>
    <s v="VF3VEAHXKJZ074700"/>
    <s v="AF2729319"/>
    <s v="SEB LĪZINGS SIA"/>
    <x v="0"/>
    <s v="Jā"/>
    <s v="Nē"/>
    <s v="31.01.2023"/>
    <x v="0"/>
    <n v="18000"/>
    <s v="1 gads"/>
    <x v="0"/>
  </r>
  <r>
    <n v="39"/>
    <n v="828102"/>
    <s v="LM3055"/>
    <s v="TOYOTA"/>
    <s v="RAV4"/>
    <s v="2018 "/>
    <s v="JTMDEREV60D122057"/>
    <s v="AF2754531"/>
    <s v="SEB LĪZINGS SIA"/>
    <x v="2"/>
    <s v="Nē"/>
    <s v="Nē"/>
    <s v="31.01.2023"/>
    <x v="0"/>
    <n v="26500"/>
    <s v="1 gads"/>
    <x v="0"/>
  </r>
  <r>
    <n v="40"/>
    <n v="82762"/>
    <s v="LL6911"/>
    <s v="KIA"/>
    <s v="CARENS"/>
    <s v="2018 "/>
    <s v="KNAHU815GJ7206424"/>
    <s v="AF2729328"/>
    <s v="SEB LĪZINGS SIA"/>
    <x v="2"/>
    <s v="Nē"/>
    <s v="Nē"/>
    <s v="31.01.2023"/>
    <x v="0"/>
    <n v="17500"/>
    <s v="1 gads"/>
    <x v="0"/>
  </r>
  <r>
    <n v="41"/>
    <n v="82598"/>
    <s v="KU7561"/>
    <s v="CITROEN"/>
    <s v="Berlingo"/>
    <s v="2017 "/>
    <s v="VF77JBHY6HJ690815"/>
    <s v="AF4239637"/>
    <s v="RP SIA RĪGAS SATIKSME"/>
    <x v="2"/>
    <s v="Nē"/>
    <s v="Nē"/>
    <d v="2023-01-31T00:00:00"/>
    <x v="0"/>
    <n v="9500"/>
    <s v="1 gads"/>
    <x v="0"/>
  </r>
  <r>
    <n v="42"/>
    <n v="84042"/>
    <s v="KU4052"/>
    <s v="PEUGEOT"/>
    <s v="BOXER"/>
    <s v="2017 "/>
    <s v="VF3YC2MFC12E28381"/>
    <s v="AF4239656"/>
    <s v="RP SIA RĪGAS SATIKSME"/>
    <x v="0"/>
    <s v="Nē"/>
    <s v="Nē"/>
    <d v="2023-01-31T00:00:00"/>
    <x v="0"/>
    <n v="14000"/>
    <s v="1 gads"/>
    <x v="0"/>
  </r>
  <r>
    <n v="43"/>
    <n v="84037"/>
    <s v="KB593"/>
    <s v="VW"/>
    <s v="TRANSPORTER"/>
    <s v="2015 "/>
    <s v="WV1ZZZ7HZFH143345"/>
    <s v="AF3422150"/>
    <s v="RP SIA RĪGAS SATIKSME"/>
    <x v="0"/>
    <s v="Nē"/>
    <s v="Nē"/>
    <s v="31.01.2023"/>
    <x v="0"/>
    <n v="15500"/>
    <s v="1 gads"/>
    <x v="0"/>
  </r>
  <r>
    <n v="44"/>
    <n v="82885"/>
    <s v="KV137"/>
    <s v="TOYOTA"/>
    <s v="RAV4"/>
    <s v="2017 "/>
    <s v="JTMDJREV90D137941"/>
    <s v="AF4239654"/>
    <s v="RP SIA RĪGAS SATIKSME"/>
    <x v="2"/>
    <s v="Nē"/>
    <s v="Nē"/>
    <d v="2023-01-31T00:00:00"/>
    <x v="0"/>
    <n v="23000"/>
    <s v="1 gads"/>
    <x v="0"/>
  </r>
  <r>
    <n v="45"/>
    <n v="83046"/>
    <s v="KU8327"/>
    <s v="PEUGEOT"/>
    <s v="EXPERT TRAVELLER"/>
    <s v="2017 "/>
    <s v="VF3VABHXHHZ010122"/>
    <s v="AF4239646"/>
    <s v="RP SIA RĪGAS SATIKSME"/>
    <x v="0"/>
    <s v="Nē"/>
    <s v="Nē"/>
    <d v="2023-01-31T00:00:00"/>
    <x v="0"/>
    <n v="16500"/>
    <s v="1 gads"/>
    <x v="0"/>
  </r>
  <r>
    <n v="46"/>
    <n v="83061"/>
    <s v="LM778"/>
    <s v="PEUGEOT"/>
    <s v="EXPERT TRAVELLER"/>
    <s v="2018 "/>
    <s v="VF3VEEHZ8JZ077036"/>
    <s v="AF2738776"/>
    <s v="SEB LĪZINGS SIA"/>
    <x v="0"/>
    <s v="Jā"/>
    <s v="Nē"/>
    <s v="31.01.2023"/>
    <x v="0"/>
    <n v="27000"/>
    <s v="1 gads"/>
    <x v="0"/>
  </r>
  <r>
    <n v="47"/>
    <n v="82745"/>
    <s v="KU7678"/>
    <s v="VW"/>
    <s v="SHARAN"/>
    <s v="2017 "/>
    <s v="WVWZZZ7NZHV240549"/>
    <s v="AF4236878"/>
    <s v="RP SIA RĪGAS SATIKSME"/>
    <x v="2"/>
    <s v="Nē"/>
    <s v="Nē"/>
    <d v="2023-01-31T00:00:00"/>
    <x v="0"/>
    <n v="22000"/>
    <s v="1 gads"/>
    <x v="0"/>
  </r>
  <r>
    <n v="48"/>
    <n v="82596"/>
    <s v="KU7558"/>
    <s v="CITROEN"/>
    <s v="Berlingo"/>
    <s v="2017 "/>
    <s v="VF77JBHY6HJ694546"/>
    <s v="AF4239644"/>
    <s v="RP SIA RĪGAS SATIKSME"/>
    <x v="0"/>
    <s v="Nē"/>
    <s v="Nē"/>
    <d v="2023-01-31T00:00:00"/>
    <x v="0"/>
    <n v="9500"/>
    <s v="1 gads"/>
    <x v="0"/>
  </r>
  <r>
    <n v="49"/>
    <n v="82884"/>
    <s v="KV123"/>
    <s v="TOYOTA"/>
    <s v="RAV4"/>
    <s v="2017 "/>
    <s v="JTMDJREVX0D143635"/>
    <s v="AF2399265"/>
    <s v="RP SIA RĪGAS SATIKSME"/>
    <x v="0"/>
    <s v="Nē"/>
    <s v="Nē"/>
    <d v="2023-01-31T00:00:00"/>
    <x v="0"/>
    <n v="23000"/>
    <s v="1 gads"/>
    <x v="0"/>
  </r>
  <r>
    <n v="50"/>
    <n v="82594"/>
    <s v="KL6577"/>
    <s v="VW"/>
    <s v="Caddy"/>
    <s v="2016 "/>
    <s v="WV2ZZZ2KZHX026417"/>
    <s v="AF3886198"/>
    <s v="RP SIA RĪGAS SATIKSME"/>
    <x v="1"/>
    <s v="Nē"/>
    <s v="Nē"/>
    <s v="31.01.2023"/>
    <x v="0"/>
    <n v="13500"/>
    <s v="1 gads"/>
    <x v="0"/>
  </r>
  <r>
    <n v="51"/>
    <n v="82763"/>
    <s v="LM4174"/>
    <s v="CITROEN"/>
    <s v="C4 SPACETOURER"/>
    <s v="2018 "/>
    <s v="VF73DYHZPJJ767309"/>
    <s v="AF2758445"/>
    <s v="SEB LĪZINGS SIA"/>
    <x v="0"/>
    <s v="Nē"/>
    <s v="Nē"/>
    <s v="31.01.2023"/>
    <x v="0"/>
    <n v="15000"/>
    <s v="1 gads"/>
    <x v="0"/>
  </r>
  <r>
    <n v="52"/>
    <n v="82597"/>
    <s v="KU7559"/>
    <s v="CITROEN"/>
    <s v="Berlingo"/>
    <s v="2017 "/>
    <s v="VF77JBHY6HJ692797"/>
    <s v="AF2373864"/>
    <s v="RP SIA RĪGAS SATIKSME"/>
    <x v="0"/>
    <s v="Nē"/>
    <s v="Nē"/>
    <d v="2023-01-31T00:00:00"/>
    <x v="0"/>
    <n v="9500"/>
    <s v="1 gads"/>
    <x v="0"/>
  </r>
  <r>
    <n v="53"/>
    <n v="83030"/>
    <s v="JH6238"/>
    <s v="MERCEDES BENZ"/>
    <s v="SPRINTER 313"/>
    <s v="2013 "/>
    <s v="WDB9066331S812019"/>
    <s v="AF3426852"/>
    <s v="RP SIA RĪGAS SATIKSME"/>
    <x v="0"/>
    <s v="Nē"/>
    <s v="Nē"/>
    <s v="31.01.2023"/>
    <x v="0"/>
    <n v="21392"/>
    <s v="1 gads"/>
    <x v="0"/>
  </r>
  <r>
    <n v="54"/>
    <n v="82265"/>
    <s v="KV7898"/>
    <s v="VW"/>
    <s v="PASSAT"/>
    <s v="2017 "/>
    <s v="WVWZZZ3CZJE053821"/>
    <s v="AF4280486"/>
    <s v="RP SIA RĪGAS SATIKSME"/>
    <x v="2"/>
    <s v="Nē"/>
    <s v="Nē"/>
    <d v="2023-01-31T00:00:00"/>
    <x v="0"/>
    <n v="24000"/>
    <s v="1 gads"/>
    <x v="0"/>
  </r>
  <r>
    <n v="55"/>
    <n v="825100"/>
    <s v="KV541"/>
    <s v="CITROEN"/>
    <s v="Berlingo"/>
    <s v="2017 "/>
    <s v="VF77JBHY6HJ690814"/>
    <s v="AF2400904"/>
    <s v="RP SIA RĪGAS SATIKSME"/>
    <x v="0"/>
    <s v="Nē"/>
    <s v="Nē"/>
    <d v="2023-01-31T00:00:00"/>
    <x v="0"/>
    <n v="9500"/>
    <s v="1 gads"/>
    <x v="0"/>
  </r>
  <r>
    <n v="56"/>
    <n v="82883"/>
    <s v="KV118"/>
    <s v="TOYOTA"/>
    <s v="RAV4"/>
    <s v="2017 "/>
    <s v="JTMDJREV90D144498"/>
    <s v="AF4239651"/>
    <s v="RP SIA RĪGAS SATIKSME"/>
    <x v="2"/>
    <s v="Nē"/>
    <s v="Nē"/>
    <d v="2023-01-31T00:00:00"/>
    <x v="0"/>
    <n v="23000"/>
    <s v="1 gads"/>
    <x v="0"/>
  </r>
  <r>
    <n v="57"/>
    <n v="828103"/>
    <s v="LM5685"/>
    <s v="NISSAN"/>
    <s v="QASHQAI"/>
    <s v="2018 "/>
    <s v="SJNFDAJ11U2055333"/>
    <s v="AF2768292"/>
    <s v="SEB LĪZINGS SIA"/>
    <x v="2"/>
    <s v="Nē"/>
    <s v="Nē"/>
    <s v="31.01.2023"/>
    <x v="0"/>
    <n v="19000"/>
    <s v="1 gads"/>
    <x v="0"/>
  </r>
  <r>
    <n v="58"/>
    <n v="82264"/>
    <s v="KH1047"/>
    <s v="VW"/>
    <s v="PASSAT"/>
    <s v="2017 "/>
    <s v="WVWZZZ3CZJE059485"/>
    <s v="AF4280480"/>
    <s v="RP SIA RĪGAS SATIKSME"/>
    <x v="2"/>
    <s v="Nē"/>
    <s v="Nē"/>
    <d v="2023-01-31T00:00:00"/>
    <x v="0"/>
    <n v="24000"/>
    <s v="1 gads"/>
    <x v="0"/>
  </r>
  <r>
    <n v="59"/>
    <n v="82262"/>
    <s v="KV4823"/>
    <s v="KIA"/>
    <s v="OPTIMA"/>
    <s v="2017 "/>
    <s v="KNAGT811BH5168102"/>
    <s v="AF4280466"/>
    <s v="RP SIA RĪGAS SATIKSME"/>
    <x v="0"/>
    <s v="Nē"/>
    <s v="Nē"/>
    <d v="2023-01-31T00:00:00"/>
    <x v="0"/>
    <n v="13000"/>
    <s v="1 gads"/>
    <x v="0"/>
  </r>
  <r>
    <n v="60"/>
    <n v="82290"/>
    <s v="LM9211"/>
    <s v="OPEL"/>
    <s v="INSIGNIA GRAND SPORT"/>
    <s v="2018 "/>
    <s v="W0VZM6EFXK1005785"/>
    <s v="AF2787362"/>
    <s v="SEB LĪZINGS SIA"/>
    <x v="2"/>
    <s v="Nē"/>
    <s v="Nē"/>
    <s v="31.01.2023"/>
    <x v="0"/>
    <n v="16000"/>
    <s v="1 gads"/>
    <x v="0"/>
  </r>
  <r>
    <n v="61"/>
    <n v="82765"/>
    <s v="LM9209"/>
    <s v="OPEL"/>
    <s v="ZAFIRA TOURER"/>
    <s v="2018 "/>
    <s v="W0VPE9E78K1004360"/>
    <s v="AF2787356"/>
    <s v="SEB LĪZINGS SIA"/>
    <x v="0"/>
    <s v="Nē"/>
    <s v="Nē"/>
    <s v="31.01.2023"/>
    <x v="0"/>
    <n v="18000"/>
    <s v="1 gads"/>
    <x v="0"/>
  </r>
  <r>
    <n v="62"/>
    <n v="82766"/>
    <s v="LM9793"/>
    <s v="VW"/>
    <s v="Touran"/>
    <s v="2018 "/>
    <s v="WVGZZZ1TZKW001949"/>
    <s v="AF2790932"/>
    <s v="LUMINOR LĪZINGS SIA"/>
    <x v="0"/>
    <s v="Nē"/>
    <s v="Nē"/>
    <s v="31.01.2023"/>
    <x v="0"/>
    <n v="17000"/>
    <s v="1 gads"/>
    <x v="0"/>
  </r>
  <r>
    <n v="63"/>
    <n v="82764"/>
    <s v="LM9206"/>
    <s v="OPEL"/>
    <s v="ZAFIRA TOURER"/>
    <s v="2018 "/>
    <s v="W0VPE9E73K1004640"/>
    <s v="AF2787355"/>
    <s v="SEB LĪZINGS SIA"/>
    <x v="0"/>
    <s v="Nē"/>
    <s v="Nē"/>
    <s v="31.01.2023"/>
    <x v="0"/>
    <n v="18000"/>
    <s v="1 gads"/>
    <x v="0"/>
  </r>
  <r>
    <n v="64"/>
    <n v="82266"/>
    <s v="KV7902"/>
    <s v="VW"/>
    <s v="PASSAT"/>
    <s v="2017 "/>
    <s v="WVWZZZ3CZJE062355"/>
    <s v="AF4280484"/>
    <s v="RP SIA RĪGAS SATIKSME"/>
    <x v="2"/>
    <s v="Nē"/>
    <s v="Nē"/>
    <d v="2023-01-31T00:00:00"/>
    <x v="0"/>
    <n v="27000"/>
    <s v="1 gads"/>
    <x v="0"/>
  </r>
  <r>
    <n v="65"/>
    <n v="82889"/>
    <s v="OS20"/>
    <s v="TOYOTA"/>
    <s v="RAV4"/>
    <s v="2017 "/>
    <s v="JTMDJREV70D142832"/>
    <s v="AF4280461"/>
    <s v="RP SIA RĪGAS SATIKSME"/>
    <x v="2"/>
    <s v="Nē"/>
    <s v="Nē"/>
    <d v="2023-01-31T00:00:00"/>
    <x v="0"/>
    <n v="23000"/>
    <s v="1 gads"/>
    <x v="0"/>
  </r>
  <r>
    <n v="66"/>
    <n v="82881"/>
    <s v="KU9686"/>
    <s v="NISSAN"/>
    <s v="NAVARA"/>
    <s v="2017 "/>
    <s v="VSKCTND23U0065414"/>
    <s v="AF4236879"/>
    <s v="RP SIA RĪGAS SATIKSME"/>
    <x v="0"/>
    <s v="Nē"/>
    <s v="Nē"/>
    <d v="2023-01-31T00:00:00"/>
    <x v="0"/>
    <n v="19000"/>
    <s v="1 gads"/>
    <x v="0"/>
  </r>
  <r>
    <n v="67"/>
    <n v="828105"/>
    <s v="LO299"/>
    <s v="NISSAN"/>
    <s v="QASHQAI"/>
    <s v="2018 "/>
    <s v="SJNFDAJ11U2049409"/>
    <s v="AF2792566"/>
    <s v="SEB LĪZINGS SIA"/>
    <x v="2"/>
    <s v="Nē"/>
    <s v="Nē"/>
    <s v="31.01.2023"/>
    <x v="0"/>
    <n v="19000"/>
    <s v="1 gads"/>
    <x v="0"/>
  </r>
  <r>
    <n v="68"/>
    <n v="82767"/>
    <s v="LM9980"/>
    <s v="KIA"/>
    <s v="CARENS"/>
    <s v="2018 "/>
    <s v="KNAHU815GJ7206702"/>
    <s v="AF2791767"/>
    <s v="SEB LĪZINGS SIA"/>
    <x v="2"/>
    <s v="Nē"/>
    <s v="Nē"/>
    <s v="31.01.2023"/>
    <x v="0"/>
    <n v="16000"/>
    <s v="1 gads"/>
    <x v="0"/>
  </r>
  <r>
    <n v="69"/>
    <n v="828104"/>
    <s v="LM9513"/>
    <s v="TOYOTA"/>
    <s v="HILUX"/>
    <s v="2018 "/>
    <s v="AHTHB3CD902128046"/>
    <s v="AF2789594"/>
    <s v="SEB LĪZINGS SIA"/>
    <x v="0"/>
    <s v="Nē"/>
    <s v="Nē"/>
    <s v="31.01.2023"/>
    <x v="0"/>
    <n v="25000"/>
    <s v="1 gads"/>
    <x v="0"/>
  </r>
  <r>
    <n v="70"/>
    <n v="821105"/>
    <s v="KV7519"/>
    <s v="KIA"/>
    <s v="CEE D"/>
    <s v="2017 "/>
    <s v="U5YHN813GHL239483"/>
    <s v="AF4280469"/>
    <s v="RP SIA RĪGAS SATIKSME"/>
    <x v="0"/>
    <s v="Nē"/>
    <s v="Nē"/>
    <d v="2023-01-31T00:00:00"/>
    <x v="0"/>
    <n v="10500"/>
    <s v="1 gads"/>
    <x v="0"/>
  </r>
  <r>
    <n v="71"/>
    <n v="821106"/>
    <s v="KV7521"/>
    <s v="KIA"/>
    <s v="CEE D"/>
    <s v="2017 "/>
    <s v="U5YHN813GHL239418"/>
    <s v="AF4280467"/>
    <s v="RP SIA RĪGAS SATIKSME"/>
    <x v="0"/>
    <s v="Nē"/>
    <s v="Nē"/>
    <d v="2023-01-31T00:00:00"/>
    <x v="0"/>
    <n v="10500"/>
    <s v="1 gads"/>
    <x v="0"/>
  </r>
  <r>
    <n v="72"/>
    <n v="82890"/>
    <s v="KZ335"/>
    <s v="TOYOTA"/>
    <s v="RAV4"/>
    <s v="2017 "/>
    <s v="JTMRJREV10D144923"/>
    <s v="AF2447525"/>
    <s v="RP SIA RĪGAS SATIKSME"/>
    <x v="2"/>
    <s v="Nē"/>
    <s v="Nē"/>
    <d v="2023-01-31T00:00:00"/>
    <x v="0"/>
    <n v="23000"/>
    <s v="1 gads"/>
    <x v="0"/>
  </r>
  <r>
    <n v="73"/>
    <n v="82270"/>
    <s v="KV8077"/>
    <s v="TOYOTA"/>
    <s v="AVENSIS"/>
    <s v="2017 "/>
    <s v="SB1BT76L80E024130"/>
    <s v="AF4280473"/>
    <s v="RP SIA RĪGAS SATIKSME"/>
    <x v="0"/>
    <s v="Nē"/>
    <s v="Nē"/>
    <d v="2023-01-31T00:00:00"/>
    <x v="0"/>
    <n v="17500"/>
    <s v="1 gads"/>
    <x v="0"/>
  </r>
  <r>
    <n v="74"/>
    <n v="82746"/>
    <s v="KV7696"/>
    <s v="TOYOTA"/>
    <s v="VERSO"/>
    <s v="2017 "/>
    <s v="NMTDM26R00R051422"/>
    <s v="AF4280454"/>
    <s v="RP SIA RĪGAS SATIKSME"/>
    <x v="2"/>
    <s v="Nē"/>
    <s v="Nē"/>
    <d v="2023-01-31T00:00:00"/>
    <x v="0"/>
    <n v="16000"/>
    <s v="1 gads"/>
    <x v="0"/>
  </r>
  <r>
    <n v="75"/>
    <n v="82263"/>
    <s v="KV7894"/>
    <s v="VW"/>
    <s v="PASSAT"/>
    <s v="2017 "/>
    <s v="WVWZZZ3CZJE062689"/>
    <s v="AF4280482"/>
    <s v="RP SIA RĪGAS SATIKSME"/>
    <x v="2"/>
    <s v="Nē"/>
    <s v="Nē"/>
    <d v="2023-01-31T00:00:00"/>
    <x v="0"/>
    <n v="27000"/>
    <s v="1 gads"/>
    <x v="0"/>
  </r>
  <r>
    <n v="76"/>
    <n v="83045"/>
    <s v="KM3933"/>
    <s v="VW"/>
    <s v="KOMBI"/>
    <s v="2016 "/>
    <s v="WV2ZZZ7HZHH039787"/>
    <s v="AF3894359"/>
    <s v="RP SIA RĪGAS SATIKSME"/>
    <x v="2"/>
    <s v="Nē"/>
    <s v="Nē"/>
    <s v="31.01.2023"/>
    <x v="0"/>
    <n v="18000"/>
    <s v="1 gads"/>
    <x v="0"/>
  </r>
  <r>
    <n v="77"/>
    <n v="82268"/>
    <s v="KV8074"/>
    <s v="TOYOTA"/>
    <s v="AVENSIS"/>
    <s v="2017 "/>
    <s v="SB1BT76L10E024115"/>
    <s v="AF4280472"/>
    <s v="RP SIA RĪGAS SATIKSME"/>
    <x v="0"/>
    <s v="Nē"/>
    <s v="Nē"/>
    <d v="2023-01-31T00:00:00"/>
    <x v="0"/>
    <n v="17500"/>
    <s v="1 gads"/>
    <x v="0"/>
  </r>
  <r>
    <n v="78"/>
    <n v="82269"/>
    <s v="KV8076"/>
    <s v="TOYOTA"/>
    <s v="AVENSIS"/>
    <s v="2017 "/>
    <s v="SB1EG76L10E148029"/>
    <s v="AF4280458"/>
    <s v="RP SIA RĪGAS SATIKSME"/>
    <x v="2"/>
    <s v="Nē"/>
    <s v="Nē"/>
    <s v="31.01.2023"/>
    <x v="0"/>
    <n v="17000"/>
    <s v="1 gads"/>
    <x v="0"/>
  </r>
  <r>
    <n v="79"/>
    <n v="82278"/>
    <s v="GL2412"/>
    <s v="TOYOTA"/>
    <s v="AVENSIS"/>
    <s v="2018 "/>
    <s v="SB1BK76L30E045843"/>
    <s v="AF2551288"/>
    <s v="SEB LĪZINGS SIA"/>
    <x v="2"/>
    <s v="Nē"/>
    <s v="Nē"/>
    <s v="31.01.2023"/>
    <x v="0"/>
    <n v="18000"/>
    <s v="1 gads"/>
    <x v="0"/>
  </r>
  <r>
    <n v="80"/>
    <n v="83069"/>
    <s v="MA8882"/>
    <s v="PEUGEOT"/>
    <s v="EXPERT"/>
    <s v="2019 "/>
    <s v="VF3VFAHXHKZ003948"/>
    <s v="AF2930985"/>
    <s v="SEB LĪZINGS SIA"/>
    <x v="0"/>
    <s v="Nē"/>
    <s v="Nē"/>
    <s v="31.01.2023"/>
    <x v="0"/>
    <n v="26000"/>
    <s v="1 gads"/>
    <x v="0"/>
  </r>
  <r>
    <n v="81"/>
    <n v="82894"/>
    <s v="LB2940"/>
    <s v="TOYOTA"/>
    <s v="RAV4"/>
    <s v="2017 "/>
    <s v="JTMDJREV30D169719"/>
    <s v="AF2489370"/>
    <s v="RP SIA RĪGAS SATIKSME"/>
    <x v="2"/>
    <s v="Nē"/>
    <s v="Nē"/>
    <s v="31.12.2022"/>
    <x v="0"/>
    <n v="25000"/>
    <s v="1 gads"/>
    <x v="0"/>
  </r>
  <r>
    <n v="82"/>
    <n v="83051"/>
    <s v="MM9319"/>
    <s v="MERCEDES BENZ"/>
    <s v="VITO TOURER"/>
    <s v="2017 "/>
    <s v="WDF44770513393013"/>
    <s v="AF3384069"/>
    <s v="RP SIA RĪGAS SATIKSME"/>
    <x v="0"/>
    <s v="Nē"/>
    <s v="Nē"/>
    <s v="31.12.2022"/>
    <x v="0"/>
    <n v="35975"/>
    <s v="1 gads"/>
    <x v="0"/>
  </r>
  <r>
    <n v="83"/>
    <n v="82753"/>
    <s v="LC5545"/>
    <s v="OPEL"/>
    <s v="ZAFIRA TOURER"/>
    <s v="2018 "/>
    <s v="W0VPE9E36J1084544"/>
    <s v="AF2545072"/>
    <s v="SEB LĪZINGS SIA"/>
    <x v="2"/>
    <s v="Nē"/>
    <s v="Nē"/>
    <s v="31.01.2023"/>
    <x v="0"/>
    <n v="16000"/>
    <s v="1 gads"/>
    <x v="0"/>
  </r>
  <r>
    <n v="84"/>
    <n v="82752"/>
    <s v="LC5540"/>
    <s v="OPEL"/>
    <s v="ZAFIRA TOURER"/>
    <s v="2018 "/>
    <s v="W0VPD9EB9J1088405"/>
    <s v="AF2545066"/>
    <s v="SEB LĪZINGS SIA"/>
    <x v="2"/>
    <s v="Nē"/>
    <s v="Nē"/>
    <s v="31.01.2023"/>
    <x v="0"/>
    <n v="16000"/>
    <s v="1 gads"/>
    <x v="0"/>
  </r>
  <r>
    <n v="85"/>
    <n v="82897"/>
    <s v="LG866"/>
    <s v="TOYOTA"/>
    <s v="RAV4"/>
    <s v="2018 "/>
    <s v="JTMRJREV20D181284"/>
    <s v="AF2569947"/>
    <s v="SEB LĪZINGS SIA"/>
    <x v="0"/>
    <s v="Nē"/>
    <s v="Nē"/>
    <s v="31.01.2023"/>
    <x v="0"/>
    <n v="26000"/>
    <s v="1 gads"/>
    <x v="0"/>
  </r>
  <r>
    <n v="86"/>
    <n v="82046"/>
    <s v="LG327"/>
    <s v="CITROEN"/>
    <s v="C3"/>
    <s v="2018 "/>
    <s v="VF7SXHNZ6HT725189"/>
    <s v="AF2568778"/>
    <s v="SEB LĪZINGS SIA"/>
    <x v="2"/>
    <s v="Nē"/>
    <s v="Nē"/>
    <s v="31.01.2023"/>
    <x v="0"/>
    <n v="11000"/>
    <s v="1 gads"/>
    <x v="0"/>
  </r>
  <r>
    <n v="87"/>
    <n v="82756"/>
    <s v="LJ3515"/>
    <s v="OPEL"/>
    <s v="ZAFIRA TOURER"/>
    <s v="2018 "/>
    <s v="W0VPE9E7XJ1123042"/>
    <s v="AF2635692"/>
    <s v="SEB LĪZINGS SIA"/>
    <x v="2"/>
    <s v="Nē"/>
    <s v="Nē"/>
    <s v="31.01.2023"/>
    <x v="0"/>
    <n v="17000"/>
    <s v="1 gads"/>
    <x v="0"/>
  </r>
  <r>
    <n v="88"/>
    <n v="84039"/>
    <s v="KE3706"/>
    <s v="VW"/>
    <s v="TRANSPORTER"/>
    <s v="2015 "/>
    <s v="WV1ZZZ7HZFH095723"/>
    <s v="AF3550859"/>
    <s v="RP SIA RĪGAS SATIKSME"/>
    <x v="1"/>
    <s v="Nē"/>
    <s v="Nē"/>
    <s v="31.01.2023"/>
    <x v="0"/>
    <n v="16000"/>
    <s v="1 gads"/>
    <x v="0"/>
  </r>
  <r>
    <n v="89"/>
    <n v="828116"/>
    <s v="LT5929"/>
    <s v="TOYOTA"/>
    <s v="RAV4"/>
    <s v="2018 "/>
    <s v="JTMDJREV00D255117"/>
    <s v="AF2863134"/>
    <s v="SEB LĪZINGS SIA"/>
    <x v="0"/>
    <s v="Nē"/>
    <s v="Nē"/>
    <s v="31.01.2023"/>
    <x v="0"/>
    <n v="27500"/>
    <s v="1 gads"/>
    <x v="0"/>
  </r>
  <r>
    <n v="90"/>
    <n v="825115"/>
    <s v="LG403"/>
    <s v="CITROEN"/>
    <s v="Berlingo"/>
    <s v="2018 "/>
    <s v="VF77JBHZMHJ879402"/>
    <s v="AF2598947"/>
    <s v="SEB LĪZINGS SIA"/>
    <x v="2"/>
    <s v="Jā"/>
    <s v="Nē"/>
    <s v="31.01.2023"/>
    <x v="0"/>
    <n v="11500"/>
    <s v="1 gads"/>
    <x v="0"/>
  </r>
  <r>
    <n v="91"/>
    <n v="82280"/>
    <s v="LE891"/>
    <s v="OPEL"/>
    <s v="INSIGNIA GRAND SPORT"/>
    <s v="2018 "/>
    <s v="W0VZM6EB0J1104790"/>
    <s v="AF2567546"/>
    <s v="SEB LĪZINGS SIA"/>
    <x v="0"/>
    <s v="Nē"/>
    <s v="Nē"/>
    <s v="31.01.2023"/>
    <x v="0"/>
    <n v="16000"/>
    <s v="1 gads"/>
    <x v="0"/>
  </r>
  <r>
    <n v="92"/>
    <n v="82891"/>
    <s v="KZ8884"/>
    <s v="TOYOTA"/>
    <s v="RAV4"/>
    <s v="2017 "/>
    <s v="JTMRJREV80D162223"/>
    <s v="AF2469805"/>
    <s v="RP SIA RĪGAS SATIKSME"/>
    <x v="2"/>
    <s v="Nē"/>
    <s v="Nē"/>
    <s v="31.12.2022"/>
    <x v="0"/>
    <n v="23000"/>
    <s v="1 gads"/>
    <x v="0"/>
  </r>
  <r>
    <n v="93"/>
    <n v="82748"/>
    <s v="LB8477"/>
    <s v="TOYOTA"/>
    <s v="VERSO"/>
    <s v="2017 "/>
    <s v="NMTDG26R50R095732"/>
    <s v="AF2508209"/>
    <s v="SEB LĪZINGS SIA"/>
    <x v="0"/>
    <s v="Nē"/>
    <s v="Nē"/>
    <s v="31.01.2023"/>
    <x v="0"/>
    <n v="17000"/>
    <s v="1 gads"/>
    <x v="0"/>
  </r>
  <r>
    <n v="94"/>
    <n v="82887"/>
    <s v="KV6548"/>
    <s v="TOYOTA"/>
    <s v="HILUX"/>
    <s v="2017 "/>
    <s v="AHTBB3CD401738979"/>
    <s v="AF4280452"/>
    <s v="RP SIA RĪGAS SATIKSME"/>
    <x v="0"/>
    <s v="Nē"/>
    <s v="Nē"/>
    <d v="2023-01-31T00:00:00"/>
    <x v="0"/>
    <n v="24000"/>
    <s v="1 gads"/>
    <x v="0"/>
  </r>
  <r>
    <n v="95"/>
    <n v="82590"/>
    <s v="KK3674"/>
    <s v="VW"/>
    <s v="Caddy"/>
    <s v="2016 "/>
    <s v="WV2ZZZ2KZHX008420"/>
    <s v="AF3783514"/>
    <s v="RP SIA RĪGAS SATIKSME"/>
    <x v="1"/>
    <s v="Jā"/>
    <s v="Nē"/>
    <s v="31.01.2023"/>
    <x v="0"/>
    <n v="13000"/>
    <s v="1 gads"/>
    <x v="0"/>
  </r>
  <r>
    <n v="96"/>
    <n v="825107"/>
    <s v="LB9197"/>
    <s v="CITROEN"/>
    <s v="Berlingo"/>
    <s v="2017 "/>
    <s v="VF77JBHY6HJ879387"/>
    <s v="AF 3377531"/>
    <s v="SEB LĪZINGS SIA"/>
    <x v="0"/>
    <s v="Nē"/>
    <s v="Nē"/>
    <s v="31.01.2023"/>
    <x v="0"/>
    <n v="9500"/>
    <s v="1 gads"/>
    <x v="0"/>
  </r>
  <r>
    <n v="97"/>
    <n v="825103"/>
    <s v="LB8332"/>
    <s v="CITROEN"/>
    <s v="Berlingo"/>
    <s v="2017 "/>
    <s v="VF77JBHY6HJ866034"/>
    <s v="AF2507511"/>
    <s v="SEB LĪZINGS SIA"/>
    <x v="2"/>
    <s v="Nē"/>
    <s v="Nē"/>
    <s v="31.01.2023"/>
    <x v="0"/>
    <n v="9500"/>
    <s v="1 gads"/>
    <x v="0"/>
  </r>
  <r>
    <n v="98"/>
    <n v="83068"/>
    <s v="MA8384"/>
    <s v="MERCEDES BENZ"/>
    <s v="V-KLASSE"/>
    <s v="2019 "/>
    <s v="WDF44781513560284"/>
    <s v="AF2930092"/>
    <s v="SEB LĪZINGS SIA"/>
    <x v="0"/>
    <s v="Nē"/>
    <s v="Nē"/>
    <s v="31.01.2023"/>
    <x v="0"/>
    <n v="59626"/>
    <s v="1 gads"/>
    <x v="0"/>
  </r>
  <r>
    <n v="99"/>
    <n v="82050"/>
    <s v="MB2056"/>
    <s v="KIA"/>
    <s v="RIO"/>
    <s v="2019 "/>
    <s v="KNADC514AK6264554"/>
    <s v="AF2941131"/>
    <s v="SEB LĪZINGS SIA"/>
    <x v="2"/>
    <s v="Nē"/>
    <s v="Nē"/>
    <s v="31.01.2023"/>
    <x v="0"/>
    <n v="10700"/>
    <s v="1 gads"/>
    <x v="0"/>
  </r>
  <r>
    <n v="100"/>
    <n v="82272"/>
    <s v="KZ329"/>
    <s v="TOYOTA"/>
    <s v="AVENSIS"/>
    <s v="2017 "/>
    <s v="SB1EG76L80E146729"/>
    <s v="AF2447512"/>
    <s v="RP SIA RĪGAS SATIKSME"/>
    <x v="0"/>
    <s v="Nē"/>
    <s v="Nē"/>
    <d v="2023-01-31T00:00:00"/>
    <x v="0"/>
    <n v="17000"/>
    <s v="1 gads"/>
    <x v="0"/>
  </r>
  <r>
    <n v="101"/>
    <n v="83053"/>
    <s v="LG324"/>
    <s v="CITROEN"/>
    <s v="JUMPY SPACE TOURER"/>
    <s v="2018 "/>
    <s v="VF7VEAHHWHZ083666"/>
    <s v="AF2568777"/>
    <s v="SEB LĪZINGS SIA"/>
    <x v="0"/>
    <s v="Jā"/>
    <s v="Nē"/>
    <s v="31.01.2023"/>
    <x v="0"/>
    <n v="29500"/>
    <s v="1 gads"/>
    <x v="0"/>
  </r>
  <r>
    <n v="102"/>
    <n v="828107"/>
    <s v="LO6266"/>
    <s v="NISSAN"/>
    <s v="QASHQAI"/>
    <s v="2018 "/>
    <s v="SJNFDNJ11U2032221"/>
    <s v="AF2809097"/>
    <s v="LUMINOR LĪZINGS SIA"/>
    <x v="2"/>
    <s v="Nē"/>
    <s v="Nē"/>
    <s v="31.01.2023"/>
    <x v="0"/>
    <n v="21000"/>
    <s v="1 gads"/>
    <x v="0"/>
  </r>
  <r>
    <n v="103"/>
    <n v="84035"/>
    <s v="JS6651"/>
    <s v="VW"/>
    <s v="TRANSPORTER"/>
    <s v="2014 "/>
    <s v="WV1ZZZ7JZFX007537"/>
    <s v="AF 3163041"/>
    <s v="RP SIA RĪGAS SATIKSME"/>
    <x v="0"/>
    <s v="Jā"/>
    <s v="Nē"/>
    <s v="31.01.2023"/>
    <x v="0"/>
    <n v="13000"/>
    <s v="1 gads"/>
    <x v="0"/>
  </r>
  <r>
    <n v="104"/>
    <n v="821113"/>
    <s v="LC5420"/>
    <s v="VW"/>
    <s v="Golf"/>
    <s v="2018 "/>
    <s v="WVWZZZAUZJP562774"/>
    <s v="AF2534560"/>
    <s v="LUMINOR LĪZINGS LATVIJA SIA"/>
    <x v="1"/>
    <s v="Nē"/>
    <s v="Nē"/>
    <s v="31.01.2023"/>
    <x v="0"/>
    <n v="16000"/>
    <s v="1 gads"/>
    <x v="0"/>
  </r>
  <r>
    <n v="105"/>
    <n v="825113"/>
    <s v="LG329"/>
    <s v="CITROEN"/>
    <s v="Berlingo"/>
    <s v="2018 "/>
    <s v="VF77JBHY6JJ548177"/>
    <s v="AF2568779"/>
    <s v="SEB LĪZINGS SIA"/>
    <x v="0"/>
    <s v="Nē"/>
    <s v="Nē"/>
    <s v="31.01.2023"/>
    <x v="0"/>
    <n v="11000"/>
    <s v="1 gads"/>
    <x v="0"/>
  </r>
  <r>
    <n v="106"/>
    <n v="83067"/>
    <s v="LT9832"/>
    <s v="PEUGEOT"/>
    <s v="EXPERT TRAVELLER"/>
    <s v="2018 "/>
    <s v="VF3VAYHVKJZ122211"/>
    <s v="AF2874008"/>
    <s v="SEB LĪZINGS SIA"/>
    <x v="0"/>
    <s v="Jā"/>
    <s v="Nē"/>
    <s v="31.01.2023"/>
    <x v="0"/>
    <n v="19000"/>
    <s v="1 gads"/>
    <x v="0"/>
  </r>
  <r>
    <n v="107"/>
    <n v="82292"/>
    <s v="MA1913"/>
    <s v="OPEL"/>
    <s v="INSIGNIA SPORTS TOURER"/>
    <s v="2019 "/>
    <s v="W0VZX8EH1K1024603"/>
    <s v="AF2910778"/>
    <s v="SEB LĪZINGS SIA"/>
    <x v="2"/>
    <s v="Nē"/>
    <s v="Nē"/>
    <s v="31.01.2023"/>
    <x v="0"/>
    <n v="30378"/>
    <s v="1 gads"/>
    <x v="0"/>
  </r>
  <r>
    <n v="108"/>
    <n v="825108"/>
    <s v="LC6888"/>
    <s v="CITROEN"/>
    <s v="Berlingo"/>
    <s v="2018 "/>
    <s v="VF77JBHY6HJ923719"/>
    <s v="AF2550844"/>
    <s v="SEB LĪZINGS SIA"/>
    <x v="0"/>
    <s v="Nē"/>
    <s v="Nē"/>
    <s v="31.01.2023"/>
    <x v="0"/>
    <n v="11000"/>
    <s v="1 gads"/>
    <x v="0"/>
  </r>
  <r>
    <n v="109"/>
    <n v="821120"/>
    <s v="LJ2175"/>
    <s v="TOYOTA"/>
    <s v="AURIS"/>
    <s v="2018 "/>
    <s v="SB1ZN3JE70E083311"/>
    <s v="AF2631511"/>
    <s v="SEB LĪZINGS SIA"/>
    <x v="0"/>
    <s v="Nē"/>
    <s v="Nē"/>
    <s v="31.01.2023"/>
    <x v="0"/>
    <n v="13500"/>
    <s v="1 gads"/>
    <x v="0"/>
  </r>
  <r>
    <n v="110"/>
    <n v="82749"/>
    <s v="LB9232"/>
    <s v="OPEL"/>
    <s v="ZAFIRA TOURER"/>
    <s v="2017 "/>
    <s v="W0LPE9E93H1014216"/>
    <s v="AF2516052"/>
    <s v="SEB LĪZINGS SIA"/>
    <x v="2"/>
    <s v="Nē"/>
    <s v="Nē"/>
    <s v="31.01.2023"/>
    <x v="0"/>
    <n v="15000"/>
    <s v="1 gads"/>
    <x v="0"/>
  </r>
  <r>
    <n v="111"/>
    <n v="82277"/>
    <s v="LB9227"/>
    <s v="OPEL"/>
    <s v="INSIGNIA SPORTS TOURER"/>
    <s v="2017 "/>
    <s v="W0VZT8GG1J1025975"/>
    <s v="AF2516044"/>
    <s v="SEB LĪZINGS SIA"/>
    <x v="2"/>
    <s v="Nē"/>
    <s v="Nē"/>
    <s v="31.01.2023"/>
    <x v="0"/>
    <n v="17000"/>
    <s v="1 gads"/>
    <x v="0"/>
  </r>
  <r>
    <n v="112"/>
    <n v="82755"/>
    <s v="LG2463"/>
    <s v="OPEL"/>
    <s v="ZAFIRA TOURER"/>
    <s v="2018 "/>
    <s v="W0VPE9E92J1111601"/>
    <s v="AF2578207"/>
    <s v="SEB LĪZINGS SIA"/>
    <x v="0"/>
    <s v="Nē"/>
    <s v="Nē"/>
    <s v="31.01.2023"/>
    <x v="0"/>
    <n v="17000"/>
    <s v="1 gads"/>
    <x v="0"/>
  </r>
  <r>
    <n v="113"/>
    <n v="828108"/>
    <s v="LO6280"/>
    <s v="NISSAN"/>
    <s v="QASHQAI"/>
    <s v="2018 "/>
    <s v="SJNFDAJ11U2386847"/>
    <s v="AF2809145"/>
    <s v="SEB LĪZINGS SIA"/>
    <x v="2"/>
    <s v="Nē"/>
    <s v="Nē"/>
    <s v="31.01.2023"/>
    <x v="0"/>
    <n v="20000"/>
    <s v="1 gads"/>
    <x v="0"/>
  </r>
  <r>
    <n v="114"/>
    <n v="82768"/>
    <s v="LO5796"/>
    <s v="OPEL"/>
    <s v="ZAFIRA TOURER"/>
    <s v="2018 "/>
    <s v="W0VPE9E73K1004704"/>
    <s v="AF2807017"/>
    <s v="SEB LĪZINGS SIA"/>
    <x v="0"/>
    <s v="Nē"/>
    <s v="Nē"/>
    <s v="31.01.2023"/>
    <x v="0"/>
    <n v="18000"/>
    <s v="1 gads"/>
    <x v="0"/>
  </r>
  <r>
    <n v="115"/>
    <n v="821117"/>
    <s v="LJ2172"/>
    <s v="TOYOTA"/>
    <s v="AURIS"/>
    <s v="2018 "/>
    <s v="SB1ZN3JE70E083339"/>
    <s v="AF2631496"/>
    <s v="SEB LĪZINGS SIA"/>
    <x v="0"/>
    <s v="Nē"/>
    <s v="Nē"/>
    <s v="31.01.2023"/>
    <x v="0"/>
    <n v="13500"/>
    <s v="1 gads"/>
    <x v="0"/>
  </r>
  <r>
    <n v="116"/>
    <n v="821116"/>
    <s v="LG6305"/>
    <s v="TOYOTA"/>
    <s v="AURIS"/>
    <s v="2018 "/>
    <s v="SB1KN3JE20E082701"/>
    <s v="AF2602930"/>
    <s v="SEB LĪZINGS SIA"/>
    <x v="2"/>
    <s v="Nē"/>
    <s v="Nē"/>
    <s v="31.01.2023"/>
    <x v="0"/>
    <n v="13000"/>
    <s v="1 gads"/>
    <x v="0"/>
  </r>
  <r>
    <n v="117"/>
    <n v="82049"/>
    <s v="LT3375"/>
    <s v="CITROEN"/>
    <s v="C3"/>
    <s v="2018 "/>
    <s v="VF7SXHNPSJT677234"/>
    <s v="AF2856267"/>
    <s v="SEB LĪZINGS SIA"/>
    <x v="2"/>
    <s v="Nē"/>
    <s v="Nē"/>
    <s v="31.01.2023"/>
    <x v="0"/>
    <n v="10500"/>
    <s v="1 gads"/>
    <x v="0"/>
  </r>
  <r>
    <n v="118"/>
    <n v="82747"/>
    <s v="LB928"/>
    <s v="KIA"/>
    <s v="CARENS"/>
    <s v="2017 "/>
    <s v="KNAHU815GJ7192177"/>
    <s v="AF2482139"/>
    <s v="RP SIA RĪGAS SATIKSME"/>
    <x v="1"/>
    <s v="Nē"/>
    <s v="Nē"/>
    <s v="31.12.2022"/>
    <x v="0"/>
    <n v="16800"/>
    <s v="1 gads"/>
    <x v="0"/>
  </r>
  <r>
    <n v="119"/>
    <n v="82031"/>
    <s v="KV8234"/>
    <s v="CITROEN"/>
    <s v="C3"/>
    <s v="2017 "/>
    <s v="VF7SXHNZ6HT529315"/>
    <s v="AF2431777"/>
    <s v="RP SIA RĪGAS SATIKSME"/>
    <x v="0"/>
    <s v="Nē"/>
    <s v="Nē"/>
    <d v="2023-01-31T00:00:00"/>
    <x v="0"/>
    <n v="9500"/>
    <s v="1 gads"/>
    <x v="0"/>
  </r>
  <r>
    <n v="120"/>
    <n v="83057"/>
    <s v="GG6898"/>
    <s v="MERCEDES BENZ"/>
    <s v="VITO TOURER"/>
    <s v="2018 "/>
    <s v="WDF44770313473685"/>
    <s v="AF2667620"/>
    <s v="SEB LĪZINGS SIA"/>
    <x v="2"/>
    <s v="Nē"/>
    <s v="Nē"/>
    <s v="31.01.2023"/>
    <x v="0"/>
    <n v="38591"/>
    <s v="1 gads"/>
    <x v="0"/>
  </r>
  <r>
    <n v="121"/>
    <n v="82271"/>
    <s v="KZ3083"/>
    <s v="TOYOTA"/>
    <s v="AVENSIS"/>
    <s v="2017 "/>
    <s v="SB1BT76L30E024228"/>
    <s v="AF2448623"/>
    <s v="RP SIA RĪGAS SATIKSME"/>
    <x v="2"/>
    <s v="Nē"/>
    <s v="Nē"/>
    <d v="2023-01-31T00:00:00"/>
    <x v="0"/>
    <n v="17500"/>
    <s v="1 gads"/>
    <x v="0"/>
  </r>
  <r>
    <n v="122"/>
    <n v="83031"/>
    <s v="JH6246"/>
    <s v="MERCEDES BENZ"/>
    <s v="SPRINTER 313"/>
    <s v="2013 "/>
    <s v="WDB9066331S811519"/>
    <s v="AF3426851"/>
    <s v="RP SIA RĪGAS SATIKSME"/>
    <x v="0"/>
    <s v="Nē"/>
    <s v="Nē"/>
    <s v="31.01.2023"/>
    <x v="0"/>
    <n v="21392"/>
    <s v="1 gads"/>
    <x v="0"/>
  </r>
  <r>
    <n v="123"/>
    <n v="82279"/>
    <s v="LC7691"/>
    <s v="TOYOTA"/>
    <s v="AVENSIS"/>
    <s v="2018 "/>
    <s v="SB1BG76L50E133827"/>
    <s v="AF2553394"/>
    <s v="SEB LĪZINGS SIA"/>
    <x v="2"/>
    <s v="Nē"/>
    <s v="Nē"/>
    <s v="31.01.2023"/>
    <x v="0"/>
    <n v="19000"/>
    <s v="1 gads"/>
    <x v="0"/>
  </r>
  <r>
    <n v="124"/>
    <n v="828109"/>
    <s v="LO6780"/>
    <s v="TOYOTA"/>
    <s v="RAV4"/>
    <s v="2018 "/>
    <s v="JTMREREV00D119435"/>
    <s v="AF2820259"/>
    <s v="SEB LĪZINGS SIA"/>
    <x v="2"/>
    <s v="Nē"/>
    <s v="Nē"/>
    <s v="31.01.2023"/>
    <x v="0"/>
    <n v="25000"/>
    <s v="1 gads"/>
    <x v="0"/>
  </r>
  <r>
    <n v="125"/>
    <n v="821112"/>
    <s v="LB3271"/>
    <s v="TOYOTA"/>
    <s v="AURIS"/>
    <s v="2017 "/>
    <s v="SB1ZN3JE70E081722"/>
    <s v="AF2490854"/>
    <s v="RP SIA RĪGAS SATIKSME"/>
    <x v="2"/>
    <s v="Nē"/>
    <s v="Nē"/>
    <s v="31.12.2022"/>
    <x v="0"/>
    <n v="12000"/>
    <s v="1 gads"/>
    <x v="0"/>
  </r>
  <r>
    <n v="126"/>
    <n v="82895"/>
    <s v="LB3269"/>
    <s v="TOYOTA"/>
    <s v="RAV4"/>
    <s v="2017 "/>
    <s v="JTMRJREV10D169756"/>
    <s v="AF2490852"/>
    <s v="RP SIA RĪGAS SATIKSME"/>
    <x v="2"/>
    <s v="Nē"/>
    <s v="Nē"/>
    <s v="31.12.2022"/>
    <x v="0"/>
    <n v="25000"/>
    <s v="1 gads"/>
    <x v="0"/>
  </r>
  <r>
    <n v="127"/>
    <n v="82886"/>
    <s v="KV6546"/>
    <s v="TOYOTA"/>
    <s v="HILUX"/>
    <s v="2017 "/>
    <s v="AHTBB3CD601738756"/>
    <s v="AF4280453"/>
    <s v="RP SIA RĪGAS SATIKSME"/>
    <x v="0"/>
    <s v="Nē"/>
    <s v="Nē"/>
    <d v="2023-01-31T00:00:00"/>
    <x v="0"/>
    <n v="24000"/>
    <s v="1 gads"/>
    <x v="0"/>
  </r>
  <r>
    <n v="128"/>
    <n v="821111"/>
    <s v="LB1859"/>
    <s v="TOYOTA"/>
    <s v="AURIS"/>
    <s v="2017 "/>
    <s v="SB1KN3JE10E080776"/>
    <s v="AF2485366"/>
    <s v="RP SIA RĪGAS SATIKSME"/>
    <x v="2"/>
    <s v="Nē"/>
    <s v="Nē"/>
    <s v="31.12.2022"/>
    <x v="0"/>
    <n v="11000"/>
    <s v="1 gads"/>
    <x v="0"/>
  </r>
  <r>
    <n v="129"/>
    <n v="82896"/>
    <s v="LB8185"/>
    <s v="TOYOTA"/>
    <s v="RAV4"/>
    <s v="2017 "/>
    <s v="JTMWRREVX0D059848"/>
    <s v="AF2506758"/>
    <s v="SEB LĪZINGS SIA"/>
    <x v="2"/>
    <s v="Nē"/>
    <s v="Nē"/>
    <s v="31.01.2023"/>
    <x v="0"/>
    <n v="23000"/>
    <s v="1 gads"/>
    <x v="0"/>
  </r>
  <r>
    <n v="130"/>
    <n v="82754"/>
    <s v="LC8912"/>
    <s v="KIA"/>
    <s v="CARENS"/>
    <s v="2018 "/>
    <s v="KNAHU815GJ7195313"/>
    <s v="AF2570891"/>
    <s v="SEB LĪZINGS SIA"/>
    <x v="2"/>
    <s v="Nē"/>
    <s v="Nē"/>
    <s v="31.01.2023"/>
    <x v="0"/>
    <n v="17500"/>
    <s v="1 gads"/>
    <x v="0"/>
  </r>
  <r>
    <n v="131"/>
    <n v="825109"/>
    <s v="LC7768"/>
    <s v="VW"/>
    <s v="Caddy"/>
    <s v="2018 "/>
    <s v="WV2ZZZ2KZJX087966"/>
    <s v="AF2553849"/>
    <s v="LUMINOR LĪZINGS LATVIJA SIA"/>
    <x v="1"/>
    <s v="Nē"/>
    <s v="Nē"/>
    <s v="31.01.2023"/>
    <x v="0"/>
    <n v="18500"/>
    <s v="1 gads"/>
    <x v="0"/>
  </r>
  <r>
    <n v="132"/>
    <n v="82893"/>
    <s v="LB1846"/>
    <s v="TOYOTA"/>
    <s v="RAV4"/>
    <s v="2017 "/>
    <s v="JTMWRREV20D056944"/>
    <s v="AF2485405"/>
    <s v="RP SIA RĪGAS SATIKSME"/>
    <x v="2"/>
    <s v="Nē"/>
    <s v="Nē"/>
    <s v="31.12.2022"/>
    <x v="0"/>
    <n v="24000"/>
    <s v="1 gads"/>
    <x v="0"/>
  </r>
  <r>
    <n v="133"/>
    <n v="83505"/>
    <s v="JO7343"/>
    <s v="MERCEDES BENZ"/>
    <s v="SPRINTER"/>
    <s v="2014 "/>
    <s v="WDB9066571S917379"/>
    <s v="AF 3377535"/>
    <s v="RP SIA RĪGAS SATIKSME"/>
    <x v="0"/>
    <s v="Nē"/>
    <s v="Nē"/>
    <s v="31.01.2023"/>
    <x v="0"/>
    <n v="23008"/>
    <s v="1 gads"/>
    <x v="0"/>
  </r>
  <r>
    <n v="134"/>
    <n v="82276"/>
    <s v="LB8184"/>
    <s v="TOYOTA"/>
    <s v="AVENSIS"/>
    <s v="2017 "/>
    <s v="SB1EG76L80E150831"/>
    <s v="AF2506755"/>
    <s v="SEB LĪZINGS SIA"/>
    <x v="2"/>
    <s v="Nē"/>
    <s v="Nē"/>
    <s v="31.01.2023"/>
    <x v="0"/>
    <n v="18000"/>
    <s v="1 gads"/>
    <x v="0"/>
  </r>
  <r>
    <n v="135"/>
    <n v="828110"/>
    <s v="LO6781"/>
    <s v="TOYOTA"/>
    <s v="RAV4"/>
    <s v="2018 "/>
    <s v="JTMRJREV20D237076"/>
    <s v="AF2820265"/>
    <s v="SEB LĪZINGS SIA"/>
    <x v="2"/>
    <s v="Nē"/>
    <s v="Nē"/>
    <s v="31.01.2023"/>
    <x v="0"/>
    <n v="26500"/>
    <s v="1 gads"/>
    <x v="0"/>
  </r>
  <r>
    <n v="136"/>
    <n v="83064"/>
    <s v="LT3559"/>
    <s v="PEUGEOT"/>
    <s v="EXPERT TRAVELLER"/>
    <s v="2018 "/>
    <s v="VF3VEEHZ8JZ103277"/>
    <s v="AF2856987"/>
    <s v="SEB LĪZINGS SIA"/>
    <x v="0"/>
    <s v="Jā"/>
    <s v="Nē"/>
    <s v="31.01.2023"/>
    <x v="0"/>
    <n v="27000"/>
    <s v="1 gads"/>
    <x v="0"/>
  </r>
  <r>
    <n v="137"/>
    <n v="82281"/>
    <s v="LJ1765"/>
    <s v="VW"/>
    <s v="PASSAT"/>
    <s v="2018 "/>
    <s v="WVWZZZ3CZJE179231"/>
    <s v="AF2630002"/>
    <s v="LUMINOR LĪZINGS SIA"/>
    <x v="2"/>
    <s v="Nē"/>
    <s v="Nē"/>
    <s v="31.01.2023"/>
    <x v="0"/>
    <n v="31000"/>
    <s v="1 gads"/>
    <x v="0"/>
  </r>
  <r>
    <n v="138"/>
    <n v="82899"/>
    <s v="LJ9296"/>
    <s v="TOYOTA"/>
    <s v="RAV4"/>
    <s v="2018 "/>
    <s v="JTMRJREV40D214138"/>
    <s v="AF2658601"/>
    <s v="SEB LĪZINGS SIA"/>
    <x v="2"/>
    <s v="Nē"/>
    <s v="Nē"/>
    <s v="31.01.2023"/>
    <x v="0"/>
    <n v="26000"/>
    <s v="1 gads"/>
    <x v="0"/>
  </r>
  <r>
    <n v="139"/>
    <n v="82888"/>
    <s v="KV6549"/>
    <s v="TOYOTA"/>
    <s v="HILUX"/>
    <s v="2017 "/>
    <s v="AHTBB3CD401738819"/>
    <s v="AF4280456"/>
    <s v="RP SIA RĪGAS SATIKSME"/>
    <x v="0"/>
    <s v="Nē"/>
    <s v="Nē"/>
    <d v="2023-01-31T00:00:00"/>
    <x v="0"/>
    <n v="24000"/>
    <s v="1 gads"/>
    <x v="0"/>
  </r>
  <r>
    <n v="140"/>
    <n v="82742"/>
    <s v="JM7686"/>
    <s v="VW"/>
    <s v="SHARAN"/>
    <s v="2014 "/>
    <s v="WVWZZZ7NZEV023608"/>
    <s v="AF3302275"/>
    <s v="RP SIA RĪGAS SATIKSME"/>
    <x v="1"/>
    <s v="Nē"/>
    <s v="Nē"/>
    <s v="31.01.2023"/>
    <x v="0"/>
    <n v="13000"/>
    <s v="1 gads"/>
    <x v="0"/>
  </r>
  <r>
    <n v="141"/>
    <n v="821118"/>
    <s v="LJ2173"/>
    <s v="TOYOTA"/>
    <s v="AURIS"/>
    <s v="2018 "/>
    <s v="SB1ZN3JE90E083150"/>
    <s v="AF2631502"/>
    <s v="SEB LĪZINGS SIA"/>
    <x v="0"/>
    <s v="Nē"/>
    <s v="Nē"/>
    <s v="31.01.2023"/>
    <x v="0"/>
    <n v="13500"/>
    <s v="1 gads"/>
    <x v="0"/>
  </r>
  <r>
    <n v="142"/>
    <n v="82274"/>
    <s v="KZ4871"/>
    <s v="TOYOTA"/>
    <s v="AVENSIS"/>
    <s v="2017 "/>
    <s v="SB1BK76L40E045446"/>
    <s v="AF2461613"/>
    <s v="RP SIA RĪGAS SATIKSME"/>
    <x v="0"/>
    <s v="Nē"/>
    <s v="Nē"/>
    <d v="2023-01-31T00:00:00"/>
    <x v="0"/>
    <n v="17500"/>
    <s v="1 gads"/>
    <x v="0"/>
  </r>
  <r>
    <n v="143"/>
    <n v="83066"/>
    <s v="LT3724"/>
    <s v="PEUGEOT"/>
    <s v="BOXER"/>
    <s v="2018 "/>
    <s v="VF3YC3MFC12J25087"/>
    <s v="AF2857578"/>
    <s v="SEB LĪZINGS SIA"/>
    <x v="0"/>
    <s v="Nē"/>
    <s v="Nē"/>
    <s v="31.01.2023"/>
    <x v="0"/>
    <n v="26000"/>
    <s v="1 gads"/>
    <x v="0"/>
  </r>
  <r>
    <n v="144"/>
    <n v="82291"/>
    <s v="KC9999"/>
    <s v="KIA"/>
    <s v="OPTIMA"/>
    <s v="2018 "/>
    <s v="KNAGU419GK5285222"/>
    <s v="AF2858438"/>
    <s v="SEB LĪZINGS SIA"/>
    <x v="0"/>
    <s v="Nē"/>
    <s v="Nē"/>
    <s v="31.01.2023"/>
    <x v="0"/>
    <n v="20000"/>
    <s v="1 gads"/>
    <x v="0"/>
  </r>
  <r>
    <n v="145"/>
    <n v="821132"/>
    <s v="LT3568"/>
    <s v="KIA"/>
    <s v="CEE D"/>
    <s v="2018 "/>
    <s v="U5YH1519AKL032689"/>
    <s v="AF2857008"/>
    <s v="SEB LĪZINGS SIA"/>
    <x v="2"/>
    <s v="Nē"/>
    <s v="Nē"/>
    <s v="31.01.2023"/>
    <x v="0"/>
    <n v="12000"/>
    <s v="1 gads"/>
    <x v="0"/>
  </r>
  <r>
    <n v="146"/>
    <n v="825110"/>
    <s v="LE148"/>
    <s v="CITROEN"/>
    <s v="Berlingo"/>
    <s v="2018 "/>
    <s v="VF77JBHYMHJ896331"/>
    <s v="AF2572650"/>
    <s v="SEB LĪZINGS SIA"/>
    <x v="0"/>
    <s v="Nē"/>
    <s v="Nē"/>
    <s v="31.01.2023"/>
    <x v="0"/>
    <n v="12000"/>
    <s v="1 gads"/>
    <x v="0"/>
  </r>
  <r>
    <n v="147"/>
    <n v="82757"/>
    <s v="LJ7933"/>
    <s v="KIA"/>
    <s v="CARENS"/>
    <s v="2018 "/>
    <s v="KNAHU815GJ7202182"/>
    <s v="AF2652716"/>
    <s v="SEB LĪZINGS SIA"/>
    <x v="2"/>
    <s v="Nē"/>
    <s v="Nē"/>
    <s v="31.01.2023"/>
    <x v="0"/>
    <n v="17500"/>
    <s v="1 gads"/>
    <x v="0"/>
  </r>
  <r>
    <n v="148"/>
    <n v="821133"/>
    <s v="LT3570"/>
    <s v="KIA"/>
    <s v="CEE D"/>
    <s v="2018 "/>
    <s v="U5YH1519AKL032657"/>
    <s v="AF2857016"/>
    <s v="SEB LĪZINGS SIA"/>
    <x v="2"/>
    <s v="Nē"/>
    <s v="Nē"/>
    <s v="31.01.2023"/>
    <x v="0"/>
    <n v="12000"/>
    <s v="1 gads"/>
    <x v="0"/>
  </r>
  <r>
    <n v="149"/>
    <n v="821131"/>
    <s v="LT3564"/>
    <s v="KIA"/>
    <s v="CEE D"/>
    <s v="2018 "/>
    <s v="U5YH1519AKL032690"/>
    <s v="AF2857002"/>
    <s v="SEB LĪZINGS SIA"/>
    <x v="1"/>
    <s v="Nē"/>
    <s v="Nē"/>
    <s v="31.01.2023"/>
    <x v="0"/>
    <n v="12000"/>
    <s v="1 gads"/>
    <x v="0"/>
  </r>
  <r>
    <n v="150"/>
    <n v="821109"/>
    <s v="LB1848"/>
    <s v="TOYOTA"/>
    <s v="AURIS"/>
    <s v="2017 "/>
    <s v="SB1KN3JE50E079453"/>
    <s v="AF2485404"/>
    <s v="RP SIA RĪGAS SATIKSME"/>
    <x v="0"/>
    <s v="Nē"/>
    <s v="Nē"/>
    <s v="31.12.2022"/>
    <x v="0"/>
    <n v="11000"/>
    <s v="1 gads"/>
    <x v="0"/>
  </r>
  <r>
    <n v="151"/>
    <n v="82034"/>
    <s v="LB1847"/>
    <s v="CITROEN"/>
    <s v="C3"/>
    <s v="2017 "/>
    <s v="VF7SXHNZTHT695128"/>
    <s v="AF2485337"/>
    <s v="RP SIA RĪGAS SATIKSME"/>
    <x v="2"/>
    <s v="Nē"/>
    <s v="Nē"/>
    <s v="31.12.2022"/>
    <x v="0"/>
    <n v="10000"/>
    <s v="1 gads"/>
    <x v="0"/>
  </r>
  <r>
    <n v="152"/>
    <n v="82922"/>
    <s v="EX1630"/>
    <s v="KIA"/>
    <s v="SOUL"/>
    <s v="2019 "/>
    <s v="KNAJX81EFJ7036867"/>
    <s v="AF2917207"/>
    <s v="SEB LĪZINGS SIA"/>
    <x v="2"/>
    <s v="Nē"/>
    <s v="Nē"/>
    <s v="31.01.2023"/>
    <x v="0"/>
    <n v="24500"/>
    <s v="1 gads"/>
    <x v="0"/>
  </r>
  <r>
    <n v="153"/>
    <n v="82759"/>
    <s v="LJ7939"/>
    <s v="KIA"/>
    <s v="CARENS"/>
    <s v="2018 "/>
    <s v="KNAHU815AJ7201488"/>
    <s v="AF2652727"/>
    <s v="SEB LĪZINGS SIA"/>
    <x v="2"/>
    <s v="Nē"/>
    <s v="Nē"/>
    <s v="31.01.2023"/>
    <x v="0"/>
    <n v="16000"/>
    <s v="1 gads"/>
    <x v="0"/>
  </r>
  <r>
    <n v="154"/>
    <n v="82758"/>
    <s v="LJ7937"/>
    <s v="KIA"/>
    <s v="CARENS"/>
    <s v="2018 "/>
    <s v="KNAHU815AJ7201276"/>
    <s v="AF2652720"/>
    <s v="SEB LĪZINGS SIA"/>
    <x v="1"/>
    <s v="Jā"/>
    <s v="Nē"/>
    <s v="31.01.2023"/>
    <x v="0"/>
    <n v="16000"/>
    <s v="1 gads"/>
    <x v="0"/>
  </r>
  <r>
    <n v="155"/>
    <n v="821127"/>
    <s v="LJ7930"/>
    <s v="KIA"/>
    <s v="CEE D"/>
    <s v="2018 "/>
    <s v="U5YHN516GJL325677"/>
    <s v="AF2652718"/>
    <s v="SEB LĪZINGS SIA"/>
    <x v="0"/>
    <s v="Nē"/>
    <s v="Nē"/>
    <s v="31.01.2023"/>
    <x v="0"/>
    <n v="13000"/>
    <s v="1 gads"/>
    <x v="0"/>
  </r>
  <r>
    <n v="156"/>
    <n v="821124"/>
    <s v="LJ7926"/>
    <s v="KIA"/>
    <s v="CEE D"/>
    <s v="2018 "/>
    <s v="U5YHM515AJL340030"/>
    <s v="AF2652701"/>
    <s v="SEB LĪZINGS SIA"/>
    <x v="1"/>
    <s v="Jā"/>
    <s v="Nē"/>
    <s v="31.01.2023"/>
    <x v="0"/>
    <n v="10200"/>
    <s v="1 gads"/>
    <x v="0"/>
  </r>
  <r>
    <n v="157"/>
    <n v="821119"/>
    <s v="LJ2174"/>
    <s v="TOYOTA"/>
    <s v="AURIS"/>
    <s v="2018 "/>
    <s v="SB1ZN3JE50E083260"/>
    <s v="AF2631510"/>
    <s v="SEB LĪZINGS SIA"/>
    <x v="0"/>
    <s v="Nē"/>
    <s v="Nē"/>
    <s v="31.01.2023"/>
    <x v="0"/>
    <n v="13500"/>
    <s v="1 gads"/>
    <x v="0"/>
  </r>
  <r>
    <n v="158"/>
    <n v="821130"/>
    <s v="LO8024"/>
    <s v="KIA"/>
    <s v="CEE D"/>
    <s v="2018 "/>
    <s v="U5YH2519GKL018644"/>
    <s v="AF2825220"/>
    <s v="SEB LĪZINGS SIA"/>
    <x v="1"/>
    <s v="Nē"/>
    <s v="Nē"/>
    <s v="31.01.2023"/>
    <x v="0"/>
    <n v="15000"/>
    <s v="1 gads"/>
    <x v="0"/>
  </r>
  <r>
    <n v="159"/>
    <n v="821108"/>
    <s v="LB1837"/>
    <s v="KIA"/>
    <s v="CEE D"/>
    <s v="2017 "/>
    <s v="U5YHN516GJL324759"/>
    <s v="AF2485305"/>
    <s v="RP SIA RĪGAS SATIKSME"/>
    <x v="2"/>
    <s v="Nē"/>
    <s v="Nē"/>
    <s v="31.12.2022"/>
    <x v="0"/>
    <n v="12500"/>
    <s v="1 gads"/>
    <x v="0"/>
  </r>
  <r>
    <n v="160"/>
    <n v="82892"/>
    <s v="LB1609"/>
    <s v="TOYOTA"/>
    <s v="RAV4"/>
    <s v="2017 "/>
    <s v="JTMDJREV30D169011"/>
    <s v="AF2484322"/>
    <s v="RP SIA RĪGAS SATIKSME"/>
    <x v="0"/>
    <s v="Nē"/>
    <s v="Nē"/>
    <s v="31.12.2022"/>
    <x v="0"/>
    <n v="24000"/>
    <s v="1 gads"/>
    <x v="0"/>
  </r>
  <r>
    <n v="161"/>
    <n v="82743"/>
    <s v="JM7690"/>
    <s v="VW"/>
    <s v="SHARAN"/>
    <s v="2014 "/>
    <s v="WVWZZZ7NZEV023223"/>
    <s v="AF3302276"/>
    <s v="RP SIA RĪGAS SATIKSME"/>
    <x v="0"/>
    <s v="Nē"/>
    <s v="Nē"/>
    <s v="31.01.2023"/>
    <x v="0"/>
    <n v="12000"/>
    <s v="1 gads"/>
    <x v="0"/>
  </r>
  <r>
    <n v="162"/>
    <n v="821121"/>
    <s v="LJ2176"/>
    <s v="TOYOTA"/>
    <s v="AURIS"/>
    <s v="2018 "/>
    <s v="SB1ZN3JE60E083171"/>
    <s v="AF2631516"/>
    <s v="SEB LĪZINGS SIA"/>
    <x v="0"/>
    <s v="Nē"/>
    <s v="Nē"/>
    <s v="31.01.2023"/>
    <x v="0"/>
    <n v="13500"/>
    <s v="1 gads"/>
    <x v="0"/>
  </r>
  <r>
    <n v="163"/>
    <n v="83055"/>
    <s v="LG8883"/>
    <s v="MERCEDES BENZ"/>
    <s v="SPRINTER"/>
    <s v="2018 "/>
    <s v="WDB9066331P361498"/>
    <s v="AF2608889"/>
    <s v="SEB LĪZINGS SIA"/>
    <x v="0"/>
    <s v="Nē"/>
    <s v="Nē"/>
    <s v="31.01.2023"/>
    <x v="0"/>
    <n v="33504"/>
    <s v="1 gads"/>
    <x v="0"/>
  </r>
  <r>
    <n v="164"/>
    <n v="821123"/>
    <s v="LJ7924"/>
    <s v="KIA"/>
    <s v="CEE D"/>
    <s v="2018 "/>
    <s v="U5YHM515AJL339930"/>
    <s v="AF2652696"/>
    <s v="SEB LĪZINGS SIA"/>
    <x v="2"/>
    <s v="Nē"/>
    <s v="Nē"/>
    <s v="31.01.2023"/>
    <x v="0"/>
    <n v="10200"/>
    <s v="1 gads"/>
    <x v="0"/>
  </r>
  <r>
    <n v="165"/>
    <n v="82914"/>
    <s v="EX1493"/>
    <s v="VW"/>
    <s v="Golf"/>
    <s v="2017 "/>
    <s v="WVWZZZAUZJ8902326"/>
    <s v="AF2462146"/>
    <s v="RP SIA RĪGAS SATIKSME"/>
    <x v="0"/>
    <s v="Nē"/>
    <s v="Nē"/>
    <d v="2023-01-31T00:00:00"/>
    <x v="0"/>
    <n v="23000"/>
    <s v="1 gads"/>
    <x v="0"/>
  </r>
  <r>
    <n v="166"/>
    <n v="83504"/>
    <s v="JL2867"/>
    <s v="MERCEDES BENZ"/>
    <s v="SPRINTER"/>
    <s v="2013 "/>
    <s v="WDB9066571S852539"/>
    <s v="AF3244801"/>
    <s v="RP SIA RĪGAS SATIKSME"/>
    <x v="0"/>
    <s v="Nē"/>
    <s v="Nē"/>
    <s v="31.01.2023"/>
    <x v="0"/>
    <n v="23855"/>
    <s v="1 gads"/>
    <x v="0"/>
  </r>
  <r>
    <n v="167"/>
    <n v="821122"/>
    <s v="LJ2177"/>
    <s v="TOYOTA"/>
    <s v="AURIS"/>
    <s v="2018 "/>
    <s v="SB1ZN3JE00E083148"/>
    <s v="AF2631517"/>
    <s v="SEB LĪZINGS SIA"/>
    <x v="0"/>
    <s v="Nē"/>
    <s v="Nē"/>
    <s v="31.01.2023"/>
    <x v="0"/>
    <n v="13500"/>
    <s v="1 gads"/>
    <x v="0"/>
  </r>
  <r>
    <n v="168"/>
    <n v="82898"/>
    <s v="LJ2185"/>
    <s v="NISSAN"/>
    <s v="QASHQAI"/>
    <s v="2018 "/>
    <s v="SJNFDAJ11U2202749"/>
    <s v="AF2631552"/>
    <s v="LUMINOR LĪZINGS SIA"/>
    <x v="2"/>
    <s v="Nē"/>
    <s v="Nē"/>
    <s v="31.01.2023"/>
    <x v="0"/>
    <n v="19000"/>
    <s v="1 gads"/>
    <x v="0"/>
  </r>
  <r>
    <n v="169"/>
    <n v="83054"/>
    <s v="LG7113"/>
    <s v="PEUGEOT"/>
    <s v="EXPERT"/>
    <s v="2018 "/>
    <s v="VF3VFAHKHHZ092161"/>
    <s v="AF2605215"/>
    <s v="SEB LĪZINGS SIA"/>
    <x v="0"/>
    <s v="Nē"/>
    <s v="Nē"/>
    <s v="31.01.2023"/>
    <x v="0"/>
    <n v="22000"/>
    <s v="1 gads"/>
    <x v="0"/>
  </r>
  <r>
    <n v="170"/>
    <n v="821126"/>
    <s v="LJ7929"/>
    <s v="KIA"/>
    <s v="CEE D"/>
    <s v="2018 "/>
    <s v="U5YHN516GJL339049"/>
    <s v="AF2652717"/>
    <s v="SEB LĪZINGS SIA"/>
    <x v="2"/>
    <s v="Nē"/>
    <s v="Nē"/>
    <s v="31.01.2023"/>
    <x v="0"/>
    <n v="14000"/>
    <s v="1 gads"/>
    <x v="0"/>
  </r>
  <r>
    <n v="171"/>
    <n v="82273"/>
    <s v="KZ4869"/>
    <s v="TOYOTA"/>
    <s v="AVENSIS"/>
    <s v="2017 "/>
    <s v="SB1BK76L60E045447"/>
    <s v="AF2461607"/>
    <s v="RP SIA RĪGAS SATIKSME"/>
    <x v="0"/>
    <s v="Nē"/>
    <s v="Nē"/>
    <d v="2023-01-31T00:00:00"/>
    <x v="0"/>
    <n v="17000"/>
    <s v="1 gads"/>
    <x v="0"/>
  </r>
  <r>
    <n v="172"/>
    <n v="82032"/>
    <s v="KZ4803"/>
    <s v="CITROEN"/>
    <s v="C3"/>
    <s v="2017 "/>
    <s v="VF7SXHNZTHT683333"/>
    <s v="AF2461370"/>
    <s v="RP SIA RĪGAS SATIKSME"/>
    <x v="2"/>
    <s v="Nē"/>
    <s v="Nē"/>
    <d v="2023-01-31T00:00:00"/>
    <x v="0"/>
    <n v="10000"/>
    <s v="1 gads"/>
    <x v="0"/>
  </r>
  <r>
    <n v="173"/>
    <n v="82750"/>
    <s v="AA6671"/>
    <s v="KIA"/>
    <s v="CARENS"/>
    <s v="2018 "/>
    <s v="KNAHU815GJ7192231"/>
    <s v="AF2534108"/>
    <s v="SEB LĪZINGS SIA"/>
    <x v="1"/>
    <s v="Nē"/>
    <s v="Nē"/>
    <s v="31.01.2023"/>
    <x v="0"/>
    <n v="17500"/>
    <s v="1 gads"/>
    <x v="0"/>
  </r>
  <r>
    <n v="174"/>
    <n v="825111"/>
    <s v="LE152"/>
    <s v="CITROEN"/>
    <s v="Berlingo"/>
    <s v="2018 "/>
    <s v="VF77JBHYMHJ896332"/>
    <s v="AF2572655"/>
    <s v="SEB LĪZINGS SIA"/>
    <x v="0"/>
    <s v="Nē"/>
    <s v="Nē"/>
    <s v="31.01.2023"/>
    <x v="0"/>
    <n v="12000"/>
    <s v="1 gads"/>
    <x v="0"/>
  </r>
  <r>
    <n v="175"/>
    <n v="821114"/>
    <s v="LG6293"/>
    <s v="TOYOTA"/>
    <s v="AURIS"/>
    <s v="2018 "/>
    <s v="SB1ZN3JE80E082880"/>
    <s v="AF2602911"/>
    <s v="SEB LĪZINGS SIA"/>
    <x v="2"/>
    <s v="Nē"/>
    <s v="Nē"/>
    <s v="31.01.2023"/>
    <x v="0"/>
    <n v="13500"/>
    <s v="1 gads"/>
    <x v="0"/>
  </r>
  <r>
    <n v="176"/>
    <n v="83056"/>
    <s v="GA8540"/>
    <s v="MERCEDES BENZ"/>
    <s v="V-KLASSE"/>
    <s v="2018 "/>
    <s v="WDF44781513459851"/>
    <s v="AF3529365"/>
    <s v="SEB LĪZINGS SIA"/>
    <x v="2"/>
    <s v="Nē"/>
    <s v="Nē"/>
    <s v="31.01.2023"/>
    <x v="0"/>
    <n v="57201"/>
    <s v="1 gads"/>
    <x v="0"/>
  </r>
  <r>
    <n v="177"/>
    <n v="828112"/>
    <s v="LO9146"/>
    <s v="TOYOTA"/>
    <s v="RAV4"/>
    <s v="2018 "/>
    <s v="JTMRJREV20D248160"/>
    <s v="AF2829338"/>
    <s v="SEB LĪZINGS SIA"/>
    <x v="2"/>
    <s v="Nē"/>
    <s v="Nē"/>
    <s v="31.01.2023"/>
    <x v="0"/>
    <n v="26000"/>
    <s v="1 gads"/>
    <x v="0"/>
  </r>
  <r>
    <n v="178"/>
    <n v="828111"/>
    <s v="LO9142"/>
    <s v="TOYOTA"/>
    <s v="RAV4"/>
    <s v="2018 "/>
    <s v="JTMWRREV60D095049"/>
    <s v="AF2829337"/>
    <s v="SEB LĪZINGS SIA"/>
    <x v="2"/>
    <s v="Nē"/>
    <s v="Nē"/>
    <s v="31.01.2023"/>
    <x v="0"/>
    <n v="25000"/>
    <s v="1 gads"/>
    <x v="0"/>
  </r>
  <r>
    <n v="179"/>
    <n v="821115"/>
    <s v="LG6298"/>
    <s v="TOYOTA"/>
    <s v="AURIS"/>
    <s v="2018 "/>
    <s v="SB1KN3JE60E082622"/>
    <s v="AF2602923"/>
    <s v="SEB LĪZINGS SIA"/>
    <x v="0"/>
    <s v="Nē"/>
    <s v="Nē"/>
    <s v="31.01.2023"/>
    <x v="0"/>
    <n v="13000"/>
    <s v="1 gads"/>
    <x v="0"/>
  </r>
  <r>
    <n v="180"/>
    <n v="821125"/>
    <s v="LJ7927"/>
    <s v="KIA"/>
    <s v="CEE D"/>
    <s v="2018 "/>
    <s v="U5YHM515AJL339951"/>
    <s v="AF2652702"/>
    <s v="SEB LĪZINGS SIA"/>
    <x v="1"/>
    <s v="Nē"/>
    <s v="Nē"/>
    <s v="31.01.2023"/>
    <x v="0"/>
    <n v="10200"/>
    <s v="1 gads"/>
    <x v="0"/>
  </r>
  <r>
    <n v="181"/>
    <n v="83120"/>
    <s v="JL2872"/>
    <s v="MERCEDES BENZ"/>
    <s v="SPRINTER"/>
    <s v="2013 "/>
    <s v="WDB9066571S852540"/>
    <s v="AF3244800"/>
    <s v="RP SIA RĪGAS SATIKSME"/>
    <x v="0"/>
    <s v="Nē"/>
    <s v="Nē"/>
    <s v="31.01.2023"/>
    <x v="0"/>
    <n v="22500"/>
    <s v="1 gads"/>
    <x v="0"/>
  </r>
  <r>
    <n v="182"/>
    <n v="821110"/>
    <s v="LB1855"/>
    <s v="TOYOTA"/>
    <s v="AURIS"/>
    <s v="2017 "/>
    <s v="SB1KN3JE90E079455"/>
    <s v="AF2485354"/>
    <s v="RP SIA RĪGAS SATIKSME"/>
    <x v="1"/>
    <s v="Jā"/>
    <s v="Nē"/>
    <s v="31.12.2022"/>
    <x v="0"/>
    <n v="11000"/>
    <s v="1 gads"/>
    <x v="0"/>
  </r>
  <r>
    <n v="183"/>
    <n v="82275"/>
    <s v="JU9999"/>
    <s v="KIA"/>
    <s v="OPTIMA"/>
    <s v="2017 "/>
    <s v="KNAGU415GH5177107"/>
    <s v="AF2485339"/>
    <s v="RP SIA RĪGAS SATIKSME"/>
    <x v="0"/>
    <s v="Nē"/>
    <s v="Nē"/>
    <s v="31.12.2022"/>
    <x v="0"/>
    <n v="19000"/>
    <s v="1 gads"/>
    <x v="0"/>
  </r>
  <r>
    <n v="184"/>
    <n v="82751"/>
    <s v="LC5537"/>
    <s v="OPEL"/>
    <s v="ZAFIRA TOURER"/>
    <s v="2018 "/>
    <s v="W0VPD9EB9J1088128"/>
    <s v="AF2545059"/>
    <s v="SEB LĪZINGS SIA"/>
    <x v="2"/>
    <s v="Nē"/>
    <s v="Nē"/>
    <s v="31.01.2023"/>
    <x v="0"/>
    <n v="16000"/>
    <s v="1 gads"/>
    <x v="0"/>
  </r>
  <r>
    <n v="185"/>
    <n v="83071"/>
    <s v="MD5263"/>
    <s v="MERCEDES BENZ"/>
    <s v="SPRINTER"/>
    <s v="2019 "/>
    <s v="WDB9076331P087598"/>
    <s v="AF3038990"/>
    <s v="SEB LĪZINGS SIA"/>
    <x v="0"/>
    <s v="Nē"/>
    <s v="Nē"/>
    <s v="31.01.2023"/>
    <x v="0"/>
    <n v="58100"/>
    <s v="1 gads"/>
    <x v="0"/>
  </r>
  <r>
    <n v="186"/>
    <n v="828100"/>
    <s v="LJ9298"/>
    <s v="TOYOTA"/>
    <s v="RAV4"/>
    <s v="2018 "/>
    <s v="JTMDJREVX0D214459"/>
    <s v="AF2658599"/>
    <s v="SEB LĪZINGS SIA"/>
    <x v="0"/>
    <s v="Nē"/>
    <s v="Nē"/>
    <s v="31.01.2023"/>
    <x v="0"/>
    <n v="26500"/>
    <s v="1 gads"/>
    <x v="0"/>
  </r>
  <r>
    <n v="187"/>
    <n v="84033"/>
    <s v="RO119"/>
    <s v="MERCEDES BENZ"/>
    <s v="SPRINTER"/>
    <s v="2014 "/>
    <s v="WDB9066351S923271"/>
    <s v="AF3111117"/>
    <s v="RP SIA RĪGAS SATIKSME"/>
    <x v="1"/>
    <s v="Jā"/>
    <s v="Nē"/>
    <s v="31.01.2023"/>
    <x v="1"/>
    <n v="21000"/>
    <s v="1 gads"/>
    <x v="0"/>
  </r>
  <r>
    <n v="188"/>
    <n v="82030"/>
    <s v="KV8232"/>
    <s v="CITROEN"/>
    <s v="C3"/>
    <s v="2017 "/>
    <s v="VF7SXHNZTHT568630"/>
    <s v="AF4239645"/>
    <s v="RP SIA RĪGAS SATIKSME"/>
    <x v="1"/>
    <s v="Nē"/>
    <s v="Nē"/>
    <d v="2023-01-31T00:00:00"/>
    <x v="1"/>
    <n v="10000"/>
    <s v="1 gads"/>
    <x v="0"/>
  </r>
  <r>
    <n v="189"/>
    <n v="84108"/>
    <s v="HL322"/>
    <s v="MERCEDES BENZ"/>
    <s v="SPRINTER 516"/>
    <s v="2010 "/>
    <s v="WDB9062531N441891"/>
    <s v="AF147025"/>
    <s v="RP SIA RĪGAS SATIKSME"/>
    <x v="1"/>
    <s v="Jā"/>
    <s v="Jā"/>
    <s v="31.01.2023"/>
    <x v="1"/>
    <n v="17000"/>
    <s v="1 gads"/>
    <x v="0"/>
  </r>
  <r>
    <n v="190"/>
    <n v="83302"/>
    <s v="EN915"/>
    <s v="IKARUS"/>
    <s v="E 91"/>
    <s v="2001 "/>
    <s v="TSEE91MAR13LV0015"/>
    <s v="AD597582"/>
    <s v="RP SIA RĪGAS SATIKSME"/>
    <x v="1"/>
    <s v="Nē"/>
    <s v="Nē"/>
    <s v="31.01.2023"/>
    <x v="1"/>
    <n v="9000"/>
    <s v="1 gads"/>
    <x v="0"/>
  </r>
  <r>
    <n v="191"/>
    <n v="83304"/>
    <s v="EM4784"/>
    <s v="IKARUS"/>
    <s v="E 91"/>
    <s v="2002 "/>
    <s v="TSEE91MAR23LV0052"/>
    <s v="AD597580"/>
    <s v="RP SIA RĪGAS SATIKSME"/>
    <x v="1"/>
    <s v="Nē"/>
    <s v="Nē"/>
    <s v="31.01.2023"/>
    <x v="1"/>
    <n v="10500"/>
    <s v="1 gads"/>
    <x v="0"/>
  </r>
  <r>
    <n v="192"/>
    <n v="82917"/>
    <s v="EX1588"/>
    <s v="KIA"/>
    <s v="SOUL"/>
    <s v="2018 "/>
    <s v="KNAJX81EFJ7032814"/>
    <s v="AF2690005"/>
    <s v="SEB LĪZINGS SIA"/>
    <x v="1"/>
    <s v="Nē"/>
    <s v="Nē"/>
    <s v="31.01.2023"/>
    <x v="1"/>
    <n v="23000"/>
    <s v="1 gads"/>
    <x v="0"/>
  </r>
  <r>
    <n v="193"/>
    <n v="82918"/>
    <s v="EX1589"/>
    <s v="KIA"/>
    <s v="SOUL"/>
    <s v="2018 "/>
    <s v="KNAJX81EFJ7030922"/>
    <s v="AF2690015"/>
    <s v="SEB LĪZINGS SIA"/>
    <x v="1"/>
    <s v="Nē"/>
    <s v="Nē"/>
    <s v="31.01.2023"/>
    <x v="1"/>
    <n v="23000"/>
    <s v="1 gads"/>
    <x v="0"/>
  </r>
  <r>
    <n v="194"/>
    <n v="83059"/>
    <s v="LK6044"/>
    <s v="PEUGEOT"/>
    <s v="EXPERT TRAVELLER"/>
    <s v="2018 "/>
    <s v="VF3VEAHXHJZ046601"/>
    <s v="AF2674982"/>
    <s v="SEB LĪZINGS SIA"/>
    <x v="1"/>
    <s v="Nē"/>
    <s v="Nē"/>
    <s v="31.01.2023"/>
    <x v="1"/>
    <n v="19000"/>
    <s v="1 gads"/>
    <x v="0"/>
  </r>
  <r>
    <n v="195"/>
    <n v="84416"/>
    <s v="LJ7993"/>
    <s v="SCANIA"/>
    <s v="P320"/>
    <s v="2018 "/>
    <s v="YS2P4X400H5491447"/>
    <s v="AF2668534"/>
    <s v="SEB LĪZINGS SIA"/>
    <x v="3"/>
    <s v="Jā"/>
    <s v="Jā"/>
    <s v="02.02.2023"/>
    <x v="1"/>
    <n v="346051"/>
    <s v="1 gads"/>
    <x v="1"/>
  </r>
  <r>
    <n v="196"/>
    <n v="82047"/>
    <s v="LK7132"/>
    <s v="OPEL"/>
    <s v="CORSA-E"/>
    <s v="2018 "/>
    <s v="W0V0XEP68J4318392"/>
    <s v="AF2694606"/>
    <s v="SEB LĪZINGS SIA"/>
    <x v="1"/>
    <s v="Jā"/>
    <s v="Nē"/>
    <s v="31.01.2023"/>
    <x v="1"/>
    <n v="9800"/>
    <s v="1 gads"/>
    <x v="0"/>
  </r>
  <r>
    <n v="197"/>
    <n v="84909"/>
    <s v="LJ7996"/>
    <s v="SCANIA"/>
    <s v="P250"/>
    <s v="2018 "/>
    <s v="YS2P4X200H5491341"/>
    <s v="AF2727680"/>
    <s v="SEB LĪZINGS SIA"/>
    <x v="3"/>
    <s v="Jā"/>
    <s v="Jā"/>
    <s v="31.01.2023"/>
    <x v="1"/>
    <n v="353545"/>
    <s v="1 gads"/>
    <x v="1"/>
  </r>
  <r>
    <n v="198"/>
    <n v="825124"/>
    <s v="LL5163"/>
    <s v="PEUGEOT"/>
    <s v="PARTNER"/>
    <s v="2018 "/>
    <s v="VF37JBHY6JJ726862"/>
    <s v="AF2723116"/>
    <s v="SEB LĪZINGS SIA"/>
    <x v="1"/>
    <s v="Jā"/>
    <s v="Nē"/>
    <s v="31.01.2023"/>
    <x v="1"/>
    <n v="10500"/>
    <s v="1 gads"/>
    <x v="0"/>
  </r>
  <r>
    <n v="199"/>
    <n v="84023"/>
    <s v="HF7977"/>
    <s v="MERCEDES BENZ"/>
    <s v="SPRINTER 318"/>
    <s v="2008 "/>
    <s v="WDB9066351S346329"/>
    <s v="AE845773"/>
    <s v="RP SIA RĪGAS SATIKSME"/>
    <x v="1"/>
    <s v="Jā"/>
    <s v="Jā"/>
    <s v="31.01.2023"/>
    <x v="1"/>
    <n v="12000"/>
    <s v="1 gads"/>
    <x v="0"/>
  </r>
  <r>
    <n v="200"/>
    <n v="84045"/>
    <s v="LJ9984"/>
    <s v="MERCEDES BENZ"/>
    <s v="SPRINTER"/>
    <s v="2018 "/>
    <s v="WDB9061331N761593"/>
    <s v="AF2666207"/>
    <s v="SEB LĪZINGS SIA"/>
    <x v="1"/>
    <s v="Jā"/>
    <s v="Nē"/>
    <s v="31.01.2023"/>
    <x v="1"/>
    <n v="38143"/>
    <s v="1 gads"/>
    <x v="0"/>
  </r>
  <r>
    <n v="201"/>
    <n v="82919"/>
    <s v="EX1602"/>
    <s v="KIA"/>
    <s v="SOUL"/>
    <s v="2018 "/>
    <s v="KNAJX81EFJ7032465"/>
    <s v="AF2723121"/>
    <s v="SEB LĪZINGS SIA"/>
    <x v="1"/>
    <s v="Jā"/>
    <s v="Nē"/>
    <s v="31.01.2023"/>
    <x v="1"/>
    <n v="23000"/>
    <s v="1 gads"/>
    <x v="0"/>
  </r>
  <r>
    <n v="202"/>
    <n v="84048"/>
    <s v="MI3677"/>
    <s v="CITROEN"/>
    <s v="Jumper"/>
    <s v="2021 "/>
    <s v="VF7YBBNFB12S77651"/>
    <s v="AF4128807"/>
    <s v="RP SIA RĪGAS SATIKSME"/>
    <x v="1"/>
    <s v="Jā"/>
    <s v="Jā"/>
    <s v="31.01.2023"/>
    <x v="1"/>
    <n v="24288"/>
    <s v="1 gads"/>
    <x v="0"/>
  </r>
  <r>
    <n v="203"/>
    <n v="825118"/>
    <s v="LK8298"/>
    <s v="CITROEN"/>
    <s v="Berlingo"/>
    <s v="2018 "/>
    <s v="VF77JBHY6JJ682698"/>
    <s v="AF2721407"/>
    <s v="SEB LĪZINGS SIA"/>
    <x v="1"/>
    <s v="Jā"/>
    <s v="Nē"/>
    <s v="31.01.2023"/>
    <x v="1"/>
    <n v="11000"/>
    <s v="1 gads"/>
    <x v="0"/>
  </r>
  <r>
    <n v="204"/>
    <n v="825130"/>
    <s v="LL6254"/>
    <s v="CITROEN"/>
    <s v="Berlingo"/>
    <s v="2018 "/>
    <s v="VF77JBHY6JJ546527"/>
    <s v="AF2766895"/>
    <s v="SEB LĪZINGS SIA"/>
    <x v="1"/>
    <s v="Jā"/>
    <s v="Nē"/>
    <s v="31.01.2023"/>
    <x v="1"/>
    <n v="11000"/>
    <s v="1 gads"/>
    <x v="0"/>
  </r>
  <r>
    <n v="205"/>
    <n v="825126"/>
    <s v="LL5167"/>
    <s v="PEUGEOT"/>
    <s v="PARTNER"/>
    <s v="2018 "/>
    <s v="VF37JBHY6JJ733315"/>
    <s v="AF2723118"/>
    <s v="SEB LĪZINGS SIA"/>
    <x v="1"/>
    <s v="Jā"/>
    <s v="Nē"/>
    <s v="31.01.2023"/>
    <x v="1"/>
    <n v="10500"/>
    <s v="1 gads"/>
    <x v="0"/>
  </r>
  <r>
    <n v="206"/>
    <n v="825123"/>
    <s v="LL5162"/>
    <s v="PEUGEOT"/>
    <s v="PARTNER"/>
    <s v="2018 "/>
    <s v="VF37JBHY6JJ726861"/>
    <s v="AF2723115"/>
    <s v="SEB LĪZINGS SIA"/>
    <x v="1"/>
    <s v="Jā"/>
    <s v="Nē"/>
    <s v="31.01.2023"/>
    <x v="1"/>
    <n v="10500"/>
    <s v="1 gads"/>
    <x v="0"/>
  </r>
  <r>
    <n v="207"/>
    <n v="825128"/>
    <s v="LL5171"/>
    <s v="PEUGEOT"/>
    <s v="PARTNER"/>
    <s v="2018 "/>
    <s v="VF37JBHY6JJ726858"/>
    <s v="AF2723120"/>
    <s v="SEB LĪZINGS SIA"/>
    <x v="1"/>
    <s v="Jā"/>
    <s v="Nē"/>
    <s v="31.01.2023"/>
    <x v="1"/>
    <n v="11500"/>
    <s v="1 gads"/>
    <x v="0"/>
  </r>
  <r>
    <n v="208"/>
    <n v="825127"/>
    <s v="LL5169"/>
    <s v="PEUGEOT"/>
    <s v="PARTNER"/>
    <s v="2018 "/>
    <s v="VF37JBHY6JJ726859"/>
    <s v="AF2723119"/>
    <s v="SEB LĪZINGS SIA"/>
    <x v="1"/>
    <s v="Jā"/>
    <s v="Nē"/>
    <s v="31.01.2023"/>
    <x v="1"/>
    <n v="11500"/>
    <s v="1 gads"/>
    <x v="0"/>
  </r>
  <r>
    <n v="209"/>
    <n v="84801"/>
    <s v="VR3667"/>
    <s v="UNIMOG"/>
    <s v="U 400"/>
    <s v="2011 "/>
    <s v="WDB4051231V226581"/>
    <s v="AF623322"/>
    <s v="RP SIA RĪGAS SATIKSME"/>
    <x v="3"/>
    <s v="Jā"/>
    <s v="Nē"/>
    <s v="31.01.2023"/>
    <x v="1"/>
    <n v="134311"/>
    <s v="1 gads"/>
    <x v="1"/>
  </r>
  <r>
    <n v="210"/>
    <n v="82595"/>
    <s v="KU7554"/>
    <s v="CITROEN"/>
    <s v="Berlingo"/>
    <s v="2017 "/>
    <s v="VF77JBHY6HJ694547"/>
    <s v="AF4239655"/>
    <s v="RP SIA RĪGAS SATIKSME"/>
    <x v="1"/>
    <s v="Nē"/>
    <s v="Nē"/>
    <d v="2023-01-31T00:00:00"/>
    <x v="1"/>
    <n v="9500"/>
    <s v="1 gads"/>
    <x v="0"/>
  </r>
  <r>
    <n v="211"/>
    <n v="825131"/>
    <s v="LL6257"/>
    <s v="CITROEN"/>
    <s v="Berlingo"/>
    <s v="2018 "/>
    <s v="VF77JBHY6JJ586064"/>
    <s v="AF2766894"/>
    <s v="SEB LĪZINGS SIA"/>
    <x v="1"/>
    <s v="Jā"/>
    <s v="Nē"/>
    <s v="31.01.2023"/>
    <x v="1"/>
    <n v="11000"/>
    <s v="1 gads"/>
    <x v="0"/>
  </r>
  <r>
    <n v="212"/>
    <n v="83063"/>
    <s v="LL6907"/>
    <s v="PEUGEOT"/>
    <s v="EXPERT TRAVELLER"/>
    <s v="2018 "/>
    <s v="VF3VEAHXKJZ074006"/>
    <s v="AF2729317"/>
    <s v="SEB LĪZINGS SIA"/>
    <x v="1"/>
    <s v="Jā"/>
    <s v="Nē"/>
    <s v="31.01.2023"/>
    <x v="1"/>
    <n v="18000"/>
    <s v="1 gads"/>
    <x v="0"/>
  </r>
  <r>
    <n v="213"/>
    <n v="84032"/>
    <s v="JO7334"/>
    <s v="MERCEDES BENZ"/>
    <s v="SPRINTER"/>
    <s v="2014 "/>
    <s v="WDB9062531N580628"/>
    <s v="AF3421380"/>
    <s v="RP SIA RĪGAS SATIKSME"/>
    <x v="1"/>
    <s v="Jā"/>
    <s v="Nē"/>
    <s v="31.01.2023"/>
    <x v="1"/>
    <n v="16000"/>
    <s v="1 gads"/>
    <x v="0"/>
  </r>
  <r>
    <n v="214"/>
    <n v="84034"/>
    <s v="JR4659"/>
    <s v="VW"/>
    <s v="TRANSPORTER"/>
    <s v="2014 "/>
    <s v="WV1ZZZ7HZFH014723"/>
    <s v="AF3157657"/>
    <s v="RP SIA RĪGAS SATIKSME"/>
    <x v="1"/>
    <s v="Jā"/>
    <s v="Nē"/>
    <s v="31.01.2023"/>
    <x v="1"/>
    <n v="15000"/>
    <s v="1 gads"/>
    <x v="0"/>
  </r>
  <r>
    <n v="215"/>
    <n v="84901"/>
    <s v="HL6959"/>
    <s v="MERCEDES BENZ"/>
    <s v="SPRINTER 516"/>
    <s v="2010 "/>
    <s v="WDB9061531N441643"/>
    <s v="AF187875"/>
    <s v="RP SIA RĪGAS SATIKSME"/>
    <x v="1"/>
    <s v="Jā"/>
    <s v="Jā"/>
    <s v="31.01.2023"/>
    <x v="1"/>
    <n v="34000"/>
    <s v="1 gads"/>
    <x v="0"/>
  </r>
  <r>
    <n v="216"/>
    <n v="84510"/>
    <s v="HZ3931"/>
    <s v="SCANIA"/>
    <s v="G400"/>
    <s v="2012 "/>
    <s v="YS2G4X40002074019"/>
    <s v="AF706160"/>
    <s v="RP SIA RĪGAS SATIKSME"/>
    <x v="3"/>
    <s v="Jā"/>
    <s v="Jā"/>
    <s v="31.01.2023"/>
    <x v="1"/>
    <n v="149234"/>
    <s v="1 gads"/>
    <x v="1"/>
  </r>
  <r>
    <n v="217"/>
    <n v="84908"/>
    <s v="JO7338"/>
    <s v="MERCEDES BENZ"/>
    <s v="SPRINTER"/>
    <s v="2014 "/>
    <s v="WDB9061551N577761"/>
    <s v="AF3422401"/>
    <s v="RP SIA RĪGAS SATIKSME"/>
    <x v="1"/>
    <s v="Jā"/>
    <s v="Jā"/>
    <s v="31.01.2023"/>
    <x v="1"/>
    <n v="50000"/>
    <s v="1 gads"/>
    <x v="0"/>
  </r>
  <r>
    <n v="218"/>
    <n v="82920"/>
    <s v="EX291"/>
    <s v="KIA"/>
    <s v="SOUL"/>
    <s v="2018 "/>
    <s v="KNAJX81EFJ7036949"/>
    <s v="AF2795221"/>
    <s v="SEB LĪZINGS SIA"/>
    <x v="1"/>
    <s v="Nē"/>
    <s v="Nē"/>
    <s v="31.01.2023"/>
    <x v="1"/>
    <n v="23000"/>
    <s v="1 gads"/>
    <x v="0"/>
  </r>
  <r>
    <n v="219"/>
    <n v="82921"/>
    <s v="EX293"/>
    <s v="KIA"/>
    <s v="SOUL"/>
    <s v="2018 "/>
    <s v="KNAJX81EFJ7036945"/>
    <s v="AF2795229"/>
    <s v="SEB LĪZINGS SIA"/>
    <x v="1"/>
    <s v="Nē"/>
    <s v="Nē"/>
    <s v="31.01.2023"/>
    <x v="1"/>
    <n v="23000"/>
    <s v="1 gads"/>
    <x v="0"/>
  </r>
  <r>
    <n v="220"/>
    <n v="84221"/>
    <s v="JA2496"/>
    <s v="MERCEDES BENZ"/>
    <s v="ATEGO 1522"/>
    <s v="2012 "/>
    <s v="WDB9720721L673004"/>
    <s v="AF0747407"/>
    <s v="RP SIA RĪGAS SATIKSME"/>
    <x v="1"/>
    <s v="Jā"/>
    <s v="Nē"/>
    <s v="31.01.2023"/>
    <x v="1"/>
    <n v="35000"/>
    <s v="1 gads"/>
    <x v="0"/>
  </r>
  <r>
    <n v="221"/>
    <n v="83301"/>
    <s v="EH8699"/>
    <s v="IKARUS"/>
    <s v="E 91"/>
    <s v="2001 "/>
    <s v="TSEE91MAR13LV0010"/>
    <s v="AD597564"/>
    <s v="RP SIA RĪGAS SATIKSME"/>
    <x v="1"/>
    <s v="Nē"/>
    <s v="Nē"/>
    <s v="31.01.2023"/>
    <x v="1"/>
    <n v="9000"/>
    <s v="1 gads"/>
    <x v="0"/>
  </r>
  <r>
    <n v="222"/>
    <n v="82033"/>
    <s v="KZ7377"/>
    <s v="CITROEN"/>
    <s v="C3"/>
    <s v="2017 "/>
    <s v="VF7SXHNZ6HT588305"/>
    <s v="AF2468347"/>
    <s v="RP SIA RĪGAS SATIKSME"/>
    <x v="1"/>
    <s v="Nē"/>
    <s v="Nē"/>
    <s v="31.12.2022"/>
    <x v="1"/>
    <n v="9500"/>
    <s v="1 gads"/>
    <x v="0"/>
  </r>
  <r>
    <n v="223"/>
    <n v="825106"/>
    <s v="LB9194"/>
    <s v="CITROEN"/>
    <s v="Berlingo"/>
    <s v="2017 "/>
    <s v="VF77JBHY6HJ886796"/>
    <s v="AF2515856"/>
    <s v="SEB LĪZINGS SIA"/>
    <x v="1"/>
    <s v="Jā"/>
    <s v="Nē"/>
    <s v="31.01.2023"/>
    <x v="1"/>
    <n v="9500"/>
    <s v="1 gads"/>
    <x v="0"/>
  </r>
  <r>
    <n v="224"/>
    <n v="84222"/>
    <s v="LB3833"/>
    <s v="SCANIA"/>
    <s v="P280"/>
    <s v="2018 "/>
    <s v="YS2P4X200H5488780"/>
    <s v="AF2478327"/>
    <s v="SEB LĪZINGS SIA"/>
    <x v="3"/>
    <s v="Jā"/>
    <s v="Nē"/>
    <s v="02.02.2023"/>
    <x v="1"/>
    <n v="145911"/>
    <s v="1 gads"/>
    <x v="1"/>
  </r>
  <r>
    <n v="225"/>
    <n v="828115"/>
    <s v="LP172"/>
    <s v="NISSAN"/>
    <s v="QASHQAI"/>
    <s v="2018 "/>
    <s v="SJNFDAJ11U2063299"/>
    <s v="AF2916520"/>
    <s v="SEB LĪZINGS SIA"/>
    <x v="1"/>
    <s v="Jā"/>
    <s v="Jā"/>
    <s v="31.01.2023"/>
    <x v="1"/>
    <n v="18000"/>
    <s v="1 gads"/>
    <x v="0"/>
  </r>
  <r>
    <n v="226"/>
    <n v="828114"/>
    <s v="LP168"/>
    <s v="NISSAN"/>
    <s v="QASHQAI"/>
    <s v="2018 "/>
    <s v="SJNFDAJ11U2051650"/>
    <s v="AF2931076"/>
    <s v="SEB LĪZINGS SIA"/>
    <x v="1"/>
    <s v="Jā"/>
    <s v="Jā"/>
    <s v="31.01.2023"/>
    <x v="1"/>
    <n v="18000"/>
    <s v="1 gads"/>
    <x v="0"/>
  </r>
  <r>
    <n v="227"/>
    <n v="828113"/>
    <s v="LP167"/>
    <s v="NISSAN"/>
    <s v="QASHQAI"/>
    <s v="2018 "/>
    <s v="SJNFDAJ11U2029503"/>
    <s v="AF2924268"/>
    <s v="SEB LĪZINGS SIA"/>
    <x v="1"/>
    <s v="Jā"/>
    <s v="Jā"/>
    <s v="31.01.2023"/>
    <x v="1"/>
    <n v="18000"/>
    <s v="1 gads"/>
    <x v="0"/>
  </r>
  <r>
    <n v="228"/>
    <n v="82037"/>
    <s v="LC1646"/>
    <s v="OPEL"/>
    <s v="CORSA-E"/>
    <s v="2018 "/>
    <s v="W0V0XEP68J4122873"/>
    <s v="AF2522632"/>
    <s v="SEB LĪZINGS SIA"/>
    <x v="1"/>
    <s v="Jā"/>
    <s v="Nē"/>
    <s v="31.01.2023"/>
    <x v="1"/>
    <n v="9800"/>
    <s v="1 gads"/>
    <x v="0"/>
  </r>
  <r>
    <n v="229"/>
    <n v="825105"/>
    <s v="LB8339"/>
    <s v="CITROEN"/>
    <s v="Berlingo"/>
    <s v="2017 "/>
    <s v="VF77JBHY6HJ811230"/>
    <s v="AF2507502"/>
    <s v="SEB LĪZINGS SIA"/>
    <x v="1"/>
    <s v="Jā"/>
    <s v="Nē"/>
    <s v="31.01.2023"/>
    <x v="1"/>
    <n v="9500"/>
    <s v="1 gads"/>
    <x v="0"/>
  </r>
  <r>
    <n v="230"/>
    <n v="82038"/>
    <s v="LC1647"/>
    <s v="OPEL"/>
    <s v="CORSA-E"/>
    <s v="2018 "/>
    <s v="W0V0XEP68J4124886"/>
    <s v="AF2522635"/>
    <s v="SEB LĪZINGS SIA"/>
    <x v="1"/>
    <s v="Jā"/>
    <s v="Nē"/>
    <s v="31.01.2023"/>
    <x v="1"/>
    <n v="9800"/>
    <s v="1 gads"/>
    <x v="0"/>
  </r>
  <r>
    <n v="231"/>
    <n v="83058"/>
    <s v="FT5005"/>
    <s v="MERCEDES BENZ"/>
    <s v="VITO TOURER"/>
    <s v="2018 "/>
    <s v="WDF44770313473845"/>
    <s v="AF2667609"/>
    <s v="SEB LĪZINGS SIA"/>
    <x v="1"/>
    <s v="Nē"/>
    <s v="Nē"/>
    <s v="31.01.2023"/>
    <x v="1"/>
    <n v="38591"/>
    <s v="1 gads"/>
    <x v="0"/>
  </r>
  <r>
    <n v="232"/>
    <n v="84802"/>
    <s v="KT1065"/>
    <s v="UNIMOG"/>
    <s v="U 423"/>
    <s v="2017 "/>
    <s v="VIN IZPILDĪTS REMONTA UZŅĒMUMĀ-- WDB4051251V245758"/>
    <s v="AF3164053"/>
    <s v="RP SIA RĪGAS SATIKSME"/>
    <x v="3"/>
    <s v="Jā"/>
    <s v="Nē"/>
    <s v="12.02.2023"/>
    <x v="1"/>
    <n v="600525"/>
    <s v="1 gads"/>
    <x v="1"/>
  </r>
  <r>
    <n v="233"/>
    <n v="84104"/>
    <s v="GZ7247"/>
    <s v="MERCEDES BENZ"/>
    <s v="SPRINTER 515"/>
    <s v="2008 "/>
    <s v="WDB9066531S244181"/>
    <s v="AE630709"/>
    <s v="RP SIA RĪGAS SATIKSME"/>
    <x v="1"/>
    <s v="Jā"/>
    <s v="Nē"/>
    <s v="31.01.2023"/>
    <x v="1"/>
    <n v="13000"/>
    <s v="1 gads"/>
    <x v="0"/>
  </r>
  <r>
    <n v="234"/>
    <n v="84028"/>
    <s v="JJ9290"/>
    <s v="MERCEDES BENZ"/>
    <s v="SPRINTER 313"/>
    <s v="2013 "/>
    <s v="WDB9066351S756635"/>
    <s v="AF3162509"/>
    <s v="RP SIA RĪGAS SATIKSME"/>
    <x v="1"/>
    <s v="Nē"/>
    <s v="Nē"/>
    <s v="31.01.2023"/>
    <x v="1"/>
    <n v="14000"/>
    <s v="1 gads"/>
    <x v="0"/>
  </r>
  <r>
    <n v="235"/>
    <n v="825114"/>
    <s v="LG332"/>
    <s v="CITROEN"/>
    <s v="Berlingo"/>
    <s v="2018 "/>
    <s v="VF77JBHY6JJ548175"/>
    <s v="AF2568785"/>
    <s v="SEB LĪZINGS SIA"/>
    <x v="1"/>
    <s v="Jā"/>
    <s v="Nē"/>
    <s v="31.01.2023"/>
    <x v="1"/>
    <n v="11000"/>
    <s v="1 gads"/>
    <x v="0"/>
  </r>
  <r>
    <n v="236"/>
    <n v="825112"/>
    <s v="LG296"/>
    <s v="CITROEN"/>
    <s v="Berlingo"/>
    <s v="2018 "/>
    <s v="VF77JBHY6JJ544963"/>
    <s v="AF2568794"/>
    <s v="SEB LĪZINGS SIA"/>
    <x v="1"/>
    <s v="Jā"/>
    <s v="Nē"/>
    <s v="31.01.2023"/>
    <x v="1"/>
    <n v="11000"/>
    <s v="1 gads"/>
    <x v="0"/>
  </r>
  <r>
    <n v="237"/>
    <n v="84046"/>
    <s v="LM9945"/>
    <s v="MERCEDES BENZ"/>
    <s v="SPRINTER"/>
    <s v="2018 "/>
    <s v="WDB9062331N765779"/>
    <s v="AF2791680"/>
    <s v="SEB LĪZINGS SIA"/>
    <x v="1"/>
    <s v="Jā"/>
    <s v="Nē"/>
    <s v="31.01.2023"/>
    <x v="1"/>
    <n v="57677"/>
    <s v="1 gads"/>
    <x v="0"/>
  </r>
  <r>
    <n v="238"/>
    <n v="84305"/>
    <s v="HE9144"/>
    <s v="IVECO"/>
    <s v="50C 15"/>
    <s v="2008 "/>
    <s v="ZCFC50A2005749241"/>
    <s v="AE804374"/>
    <s v="RP SIA RĪGAS SATIKSME"/>
    <x v="1"/>
    <s v="Jā"/>
    <s v="Nē"/>
    <s v="31.01.2023"/>
    <x v="1"/>
    <n v="18000"/>
    <s v="1 gads"/>
    <x v="0"/>
  </r>
  <r>
    <n v="239"/>
    <n v="82045"/>
    <s v="LC5136"/>
    <s v="OPEL"/>
    <s v="CORSA-E"/>
    <s v="2018 "/>
    <s v="W0V0XEP68J4119695"/>
    <s v="AF2533275"/>
    <s v="SEB LĪZINGS SIA"/>
    <x v="1"/>
    <s v="Jā"/>
    <s v="Nē"/>
    <s v="31.01.2023"/>
    <x v="1"/>
    <n v="9800"/>
    <s v="1 gads"/>
    <x v="0"/>
  </r>
  <r>
    <n v="240"/>
    <n v="82036"/>
    <s v="LC1645"/>
    <s v="OPEL"/>
    <s v="CORSA-E"/>
    <s v="2018 "/>
    <s v="W0V0XEP68J4123390"/>
    <s v="AF2522630"/>
    <s v="SEB LĪZINGS SIA"/>
    <x v="1"/>
    <s v="Jā"/>
    <s v="Nē"/>
    <s v="31.01.2023"/>
    <x v="1"/>
    <n v="9800"/>
    <s v="1 gads"/>
    <x v="0"/>
  </r>
  <r>
    <n v="241"/>
    <n v="84103"/>
    <s v="GV9865"/>
    <s v="MERCEDES BENZ"/>
    <s v="SPRINTER 515"/>
    <s v="2007 "/>
    <s v="WDB9066531S244180"/>
    <s v="AE564007"/>
    <s v="RP SIA RĪGAS SATIKSME"/>
    <x v="1"/>
    <s v="Jā"/>
    <s v="Nē"/>
    <s v="31.01.2023"/>
    <x v="1"/>
    <n v="11500"/>
    <s v="1 gads"/>
    <x v="0"/>
  </r>
  <r>
    <n v="242"/>
    <n v="821107"/>
    <s v="KZ7372"/>
    <s v="CITROEN"/>
    <s v="C-ELYSEE"/>
    <s v="2017 "/>
    <s v="VF7DDBHY6HJ741459"/>
    <s v="AF3851682"/>
    <s v="RP SIA RĪGAS SATIKSME"/>
    <x v="1"/>
    <s v="Jā"/>
    <s v="Nē"/>
    <s v="31.12.2022"/>
    <x v="1"/>
    <n v="9000"/>
    <s v="1 gads"/>
    <x v="0"/>
  </r>
  <r>
    <n v="243"/>
    <n v="85211"/>
    <s v="T3277LM"/>
    <s v="Pašgājējs iekrāvējs"/>
    <s v="JCB 535-95"/>
    <s v="2010 "/>
    <s v="JCB5ABSGJ01520886"/>
    <s v="A366734"/>
    <s v="RP SIA RĪGAS SATIKSME"/>
    <x v="3"/>
    <s v="Nē"/>
    <s v="Nē"/>
    <s v="31.01.2023"/>
    <x v="1"/>
    <n v="30000"/>
    <s v="1 gads"/>
    <x v="1"/>
  </r>
  <r>
    <n v="244"/>
    <n v="84111"/>
    <s v="JJ560"/>
    <s v="MERCEDES BENZ"/>
    <s v="SPRINTER"/>
    <s v="2013 "/>
    <s v="WDB9066551S800577"/>
    <s v="AF3157656"/>
    <s v="RP SIA RĪGAS SATIKSME"/>
    <x v="1"/>
    <s v="Jā"/>
    <s v="Jā"/>
    <s v="31.01.2023"/>
    <x v="1"/>
    <n v="19000"/>
    <s v="1 gads"/>
    <x v="0"/>
  </r>
  <r>
    <n v="245"/>
    <n v="84043"/>
    <s v="HH9329"/>
    <s v="MERCEDES BENZ"/>
    <s v="SPRINTER"/>
    <s v="2018 "/>
    <s v="WDB9066351P579530"/>
    <s v="AF2597767"/>
    <s v="SEB LĪZINGS SIA"/>
    <x v="1"/>
    <s v="Jā"/>
    <s v="Jā"/>
    <s v="31.01.2023"/>
    <x v="1"/>
    <n v="42480"/>
    <s v="1 gads"/>
    <x v="0"/>
  </r>
  <r>
    <n v="246"/>
    <n v="83306"/>
    <s v="FC4959"/>
    <s v="IKARUS"/>
    <s v="E 91"/>
    <s v="2004 "/>
    <s v="TSEE91MAR43LV0109"/>
    <s v="AD351893"/>
    <s v="RP SIA RĪGAS SATIKSME"/>
    <x v="1"/>
    <s v="Jā"/>
    <s v="Nē"/>
    <s v="31.01.2023"/>
    <x v="1"/>
    <n v="12000"/>
    <s v="1 gads"/>
    <x v="0"/>
  </r>
  <r>
    <n v="247"/>
    <n v="84511"/>
    <s v="HJ739"/>
    <s v="SCANIA"/>
    <s v="R164"/>
    <s v="2003 "/>
    <s v="YS2R8X40031288228"/>
    <s v="AF2150557"/>
    <s v="RP SIA RĪGAS SATIKSME"/>
    <x v="3"/>
    <s v="Jā"/>
    <s v="Jā"/>
    <s v="31.01.2023"/>
    <x v="1"/>
    <n v="140280"/>
    <s v="1 gads"/>
    <x v="1"/>
  </r>
  <r>
    <n v="248"/>
    <n v="84102"/>
    <s v="GV9863"/>
    <s v="MERCEDES BENZ"/>
    <s v="SPRINTER 515"/>
    <s v="2007 "/>
    <s v="WDB9062531N357527"/>
    <s v="AE564006"/>
    <s v="RP SIA RĪGAS SATIKSME"/>
    <x v="1"/>
    <s v="Jā"/>
    <s v="Nē"/>
    <s v="31.01.2023"/>
    <x v="1"/>
    <n v="11500"/>
    <s v="1 gads"/>
    <x v="0"/>
  </r>
  <r>
    <n v="249"/>
    <n v="84029"/>
    <s v="JL2460"/>
    <s v="VW"/>
    <s v="TRANSPORTER"/>
    <s v="2013 "/>
    <s v="WV1ZZZ7HZEH044278"/>
    <s v="AF3157645"/>
    <s v="RP SIA RĪGAS SATIKSME"/>
    <x v="1"/>
    <s v="Jā"/>
    <s v="Nē"/>
    <s v="31.01.2023"/>
    <x v="1"/>
    <n v="14500"/>
    <s v="1 gads"/>
    <x v="0"/>
  </r>
  <r>
    <n v="250"/>
    <n v="82923"/>
    <s v="EX1631"/>
    <s v="KIA"/>
    <s v="SOUL"/>
    <s v="2019 "/>
    <s v="KNAJX81EFJ7036964"/>
    <s v="AF2917210"/>
    <s v="SEB LĪZINGS SIA"/>
    <x v="1"/>
    <s v="Nē"/>
    <s v="Nē"/>
    <s v="31.01.2023"/>
    <x v="1"/>
    <n v="24500"/>
    <s v="1 gads"/>
    <x v="0"/>
  </r>
  <r>
    <n v="251"/>
    <n v="84105"/>
    <s v="HA2334"/>
    <s v="MERCEDES BENZ"/>
    <s v="SPRINTER 515"/>
    <s v="2008 "/>
    <s v="WDB9061551N343093"/>
    <s v="AE583549"/>
    <s v="RP SIA RĪGAS SATIKSME"/>
    <x v="1"/>
    <s v="Jā"/>
    <s v="Nē"/>
    <s v="31.01.2023"/>
    <x v="1"/>
    <n v="13000"/>
    <s v="1 gads"/>
    <x v="0"/>
  </r>
  <r>
    <n v="252"/>
    <n v="83801"/>
    <s v="EX1153"/>
    <s v="IVECO/ROSERO-P"/>
    <s v="FIRST"/>
    <s v="2017 "/>
    <s v="ZCFC270C405053676"/>
    <s v="AF3182651"/>
    <s v="SEB LĪZINGS SIA"/>
    <x v="1"/>
    <s v="Nē"/>
    <s v="Nē"/>
    <s v="31.01.2023"/>
    <x v="1"/>
    <n v="150610"/>
    <s v="1 gads"/>
    <x v="0"/>
  </r>
  <r>
    <n v="253"/>
    <n v="84036"/>
    <s v="JU8504"/>
    <s v="MERCEDES BENZ"/>
    <s v="SPRINTER"/>
    <s v="2015 "/>
    <s v="WDB9066331S980219"/>
    <s v="AF3283616"/>
    <s v="RP SIA RĪGAS SATIKSME"/>
    <x v="1"/>
    <s v="Jā"/>
    <s v="Nē"/>
    <s v="31.01.2023"/>
    <x v="1"/>
    <n v="20500"/>
    <s v="1 gads"/>
    <x v="0"/>
  </r>
  <r>
    <n v="254"/>
    <n v="83052"/>
    <s v="LE804"/>
    <s v="PEUGEOT"/>
    <s v="EXPERT TRAVELLER"/>
    <s v="2018 "/>
    <s v="VF3VABHXHHZ101545"/>
    <s v="AF2567324"/>
    <s v="SEB LĪZINGS SIA"/>
    <x v="1"/>
    <s v="Nē"/>
    <s v="Nē"/>
    <s v="31.01.2023"/>
    <x v="1"/>
    <n v="18500"/>
    <s v="1 gads"/>
    <x v="0"/>
  </r>
  <r>
    <n v="255"/>
    <n v="83065"/>
    <s v="LT3562"/>
    <s v="PEUGEOT"/>
    <s v="EXPERT TRAVELLER"/>
    <s v="2018 "/>
    <s v="VF3VEAHXKJZ101097"/>
    <s v="AF2856993"/>
    <s v="SEB LĪZINGS SIA"/>
    <x v="1"/>
    <s v="Jā"/>
    <s v="Nē"/>
    <s v="31.01.2023"/>
    <x v="1"/>
    <n v="19000"/>
    <s v="1 gads"/>
    <x v="0"/>
  </r>
  <r>
    <n v="256"/>
    <n v="82048"/>
    <s v="LT3372"/>
    <s v="CITROEN"/>
    <s v="C3"/>
    <s v="2018 "/>
    <s v="VF7SXHNPSJT677232"/>
    <s v="AF2856256"/>
    <s v="SEB LĪZINGS SIA"/>
    <x v="1"/>
    <s v="Nē"/>
    <s v="Nē"/>
    <s v="31.01.2023"/>
    <x v="1"/>
    <n v="10500"/>
    <s v="1 gads"/>
    <x v="0"/>
  </r>
  <r>
    <n v="257"/>
    <n v="84106"/>
    <s v="HO2132"/>
    <s v="MERCEDES BENZ"/>
    <s v="SPRINTER 515"/>
    <s v="2008 "/>
    <s v="WDB9066551S307346"/>
    <s v="AF323446"/>
    <s v="RP SIA RĪGAS SATIKSME"/>
    <x v="1"/>
    <s v="Jā"/>
    <s v="Nē"/>
    <s v="31.01.2023"/>
    <x v="1"/>
    <n v="13500"/>
    <s v="1 gads"/>
    <x v="0"/>
  </r>
  <r>
    <n v="258"/>
    <n v="825116"/>
    <s v="LG5222"/>
    <s v="CITROEN"/>
    <s v="Berlingo"/>
    <s v="2018 "/>
    <s v="VF77JBHY6JJ549813"/>
    <s v="AF2598979"/>
    <s v="SEB LĪZINGS SIA"/>
    <x v="1"/>
    <s v="Jā"/>
    <s v="Nē"/>
    <s v="31.01.2023"/>
    <x v="1"/>
    <n v="11000"/>
    <s v="1 gads"/>
    <x v="0"/>
  </r>
  <r>
    <n v="259"/>
    <n v="84017"/>
    <s v="GV9860"/>
    <s v="MERCEDES BENZ"/>
    <s v="SPRINTER 313"/>
    <s v="2007 "/>
    <s v="WDB9066351S182751"/>
    <s v="AE936430"/>
    <s v="RP SIA RĪGAS SATIKSME"/>
    <x v="1"/>
    <s v="Jā"/>
    <s v="Nē"/>
    <s v="31.01.2023"/>
    <x v="1"/>
    <n v="10000"/>
    <s v="1 gads"/>
    <x v="0"/>
  </r>
  <r>
    <n v="260"/>
    <n v="84025"/>
    <s v="JD1461"/>
    <s v="MERCEDES BENZ"/>
    <s v="SPRINTER"/>
    <s v="2012 "/>
    <s v="WDB9066351S746705"/>
    <s v="AF3066125"/>
    <s v="RP SIA RĪGAS SATIKSME"/>
    <x v="1"/>
    <s v="Jā"/>
    <s v="Nē"/>
    <s v="31.01.2023"/>
    <x v="1"/>
    <n v="13000"/>
    <s v="1 gads"/>
    <x v="0"/>
  </r>
  <r>
    <n v="261"/>
    <n v="84018"/>
    <s v="HC2201"/>
    <s v="MERCEDES BENZ"/>
    <s v="SPRINTER 313"/>
    <s v="2008 "/>
    <s v="WDB9066351S278912"/>
    <s v="AE677905"/>
    <s v="RP SIA RĪGAS SATIKSME"/>
    <x v="1"/>
    <s v="Jā"/>
    <s v="Nē"/>
    <s v="31.01.2023"/>
    <x v="1"/>
    <n v="12000"/>
    <s v="1 gads"/>
    <x v="0"/>
  </r>
  <r>
    <n v="262"/>
    <n v="82915"/>
    <s v="EX1497"/>
    <s v="KIA"/>
    <s v="SOUL"/>
    <s v="2017 "/>
    <s v="KNAJX81EFH7021487"/>
    <s v="AF2485308"/>
    <s v="RP SIA RĪGAS SATIKSME"/>
    <x v="1"/>
    <s v="Nē"/>
    <s v="Nē"/>
    <s v="31.12.2022"/>
    <x v="1"/>
    <n v="20000"/>
    <s v="1 gads"/>
    <x v="0"/>
  </r>
  <r>
    <n v="263"/>
    <n v="82043"/>
    <s v="LC5132"/>
    <s v="OPEL"/>
    <s v="CORSA-E"/>
    <s v="2018 "/>
    <s v="W0V0XEP68J4126896"/>
    <s v="AF2533268"/>
    <s v="SEB LĪZINGS SIA"/>
    <x v="1"/>
    <s v="Jā"/>
    <s v="Nē"/>
    <s v="31.01.2023"/>
    <x v="1"/>
    <n v="9800"/>
    <s v="1 gads"/>
    <x v="0"/>
  </r>
  <r>
    <n v="264"/>
    <n v="82042"/>
    <s v="LC5129"/>
    <s v="OPEL"/>
    <s v="CORSA-E"/>
    <s v="2018 "/>
    <s v="W0V0XEP68J4119789"/>
    <s v="AF2533262"/>
    <s v="SEB LĪZINGS SIA"/>
    <x v="1"/>
    <s v="Jā"/>
    <s v="Nē"/>
    <s v="31.01.2023"/>
    <x v="1"/>
    <n v="9800"/>
    <s v="1 gads"/>
    <x v="0"/>
  </r>
  <r>
    <n v="265"/>
    <n v="84112"/>
    <s v="MS8223"/>
    <s v="MERCEDES BENZ"/>
    <s v="SPRINTER"/>
    <s v="2018 "/>
    <s v="WDB9062531N746750"/>
    <s v="AF3615202"/>
    <s v="SEB LĪZINGS SIA"/>
    <x v="1"/>
    <s v="Jā"/>
    <s v="Jā"/>
    <s v="31.01.2023"/>
    <x v="1"/>
    <n v="43024"/>
    <s v="1 gads"/>
    <x v="0"/>
  </r>
  <r>
    <n v="266"/>
    <n v="84041"/>
    <s v="KN2218"/>
    <s v="MERCEDES BENZ"/>
    <s v="SPRINTER"/>
    <s v="2016 "/>
    <s v="WDB9066331P326384"/>
    <s v="AF3930159"/>
    <s v="RP SIA RĪGAS SATIKSME"/>
    <x v="1"/>
    <s v="Jā"/>
    <s v="Jā"/>
    <s v="31.01.2023"/>
    <x v="1"/>
    <n v="28000"/>
    <s v="1 gads"/>
    <x v="0"/>
  </r>
  <r>
    <n v="267"/>
    <n v="82040"/>
    <s v="LC5126"/>
    <s v="OPEL"/>
    <s v="CORSA-E"/>
    <s v="2018 "/>
    <s v="W0V0XEP68J4126739"/>
    <s v="AF2533263"/>
    <s v="SEB LĪZINGS SIA"/>
    <x v="1"/>
    <s v="Jā"/>
    <s v="Nē"/>
    <s v="31.01.2023"/>
    <x v="1"/>
    <n v="9800"/>
    <s v="1 gads"/>
    <x v="0"/>
  </r>
  <r>
    <n v="268"/>
    <n v="82041"/>
    <s v="LC5128"/>
    <s v="OPEL"/>
    <s v="CORSA-E"/>
    <s v="2018 "/>
    <s v="W0V0XEP68J4125052"/>
    <s v="AF2533273"/>
    <s v="SEB LĪZINGS SIA"/>
    <x v="1"/>
    <s v="Jā"/>
    <s v="Nē"/>
    <s v="31.01.2023"/>
    <x v="1"/>
    <n v="9800"/>
    <s v="1 gads"/>
    <x v="0"/>
  </r>
  <r>
    <n v="269"/>
    <n v="84019"/>
    <s v="HC2205"/>
    <s v="MERCEDES BENZ"/>
    <s v="SPRINTER 313"/>
    <s v="2008 "/>
    <s v="WDB9066351S275659"/>
    <s v="AE828006"/>
    <s v="RP SIA RĪGAS SATIKSME"/>
    <x v="1"/>
    <s v="Jā"/>
    <s v="Nē"/>
    <s v="31.01.2023"/>
    <x v="1"/>
    <n v="12000"/>
    <s v="1 gads"/>
    <x v="0"/>
  </r>
  <r>
    <n v="270"/>
    <n v="85208"/>
    <s v="T2352LM"/>
    <s v="Pašgājējs iekrāvējs"/>
    <s v="PAUS SL 1055"/>
    <s v="2008 "/>
    <s v="1055.108.326"/>
    <s v="A231966"/>
    <s v="RP SIA RĪGAS SATIKSME"/>
    <x v="3"/>
    <s v="Nē"/>
    <s v="Nē"/>
    <s v="31.01.2023"/>
    <x v="1"/>
    <n v="29000"/>
    <s v="1 gads"/>
    <x v="1"/>
  </r>
  <r>
    <n v="271"/>
    <n v="82039"/>
    <s v="LC1650"/>
    <s v="OPEL"/>
    <s v="CORSA-E"/>
    <s v="2018 "/>
    <s v="W0V0XEP68J4121714"/>
    <s v="AF 2871148"/>
    <s v="SEB LĪZINGS SIA"/>
    <x v="1"/>
    <s v="Jā"/>
    <s v="Nē"/>
    <s v="31.01.2023"/>
    <x v="1"/>
    <n v="9800"/>
    <s v="1 gads"/>
    <x v="0"/>
  </r>
  <r>
    <n v="272"/>
    <n v="85207"/>
    <s v="T2351LM"/>
    <s v="Pašgājējs iekrāvējs"/>
    <s v="PAUS SL 755"/>
    <s v="2008 "/>
    <s v="755.108.327"/>
    <s v="A321965"/>
    <s v="RP SIA RĪGAS SATIKSME"/>
    <x v="3"/>
    <s v="Nē"/>
    <s v="Nē"/>
    <s v="31.01.2023"/>
    <x v="1"/>
    <n v="28000"/>
    <s v="1 gads"/>
    <x v="1"/>
  </r>
  <r>
    <n v="273"/>
    <n v="84030"/>
    <s v="JL2462"/>
    <s v="VW"/>
    <s v="TRANSPORTER"/>
    <s v="2013 "/>
    <s v="WV1ZZZ7HZEH045105"/>
    <s v="AF3157648"/>
    <s v="RP SIA RĪGAS SATIKSME"/>
    <x v="1"/>
    <s v="Jā"/>
    <s v="Nē"/>
    <s v="31.01.2023"/>
    <x v="1"/>
    <n v="14500"/>
    <s v="1 gads"/>
    <x v="0"/>
  </r>
  <r>
    <n v="274"/>
    <n v="83047"/>
    <s v="KZ4802"/>
    <s v="CITROEN"/>
    <s v="JUMPY SPACE TOURER"/>
    <s v="2017 "/>
    <s v="VF7VEAHXHHZ036051"/>
    <s v="AF2461364"/>
    <s v="RP SIA RĪGAS SATIKSME"/>
    <x v="1"/>
    <s v="Jā"/>
    <s v="Nē"/>
    <d v="2023-01-31T00:00:00"/>
    <x v="1"/>
    <n v="16500"/>
    <s v="1 gads"/>
    <x v="0"/>
  </r>
  <r>
    <n v="275"/>
    <n v="84109"/>
    <s v="HL2810"/>
    <s v="MERCEDES BENZ"/>
    <s v="SPRINTER 516"/>
    <s v="2010 "/>
    <s v="WDB9062531N442456"/>
    <s v="AF165519"/>
    <s v="RP SIA RĪGAS SATIKSME"/>
    <x v="1"/>
    <s v="Jā"/>
    <s v="Jā"/>
    <s v="31.01.2023"/>
    <x v="1"/>
    <n v="17000"/>
    <s v="1 gads"/>
    <x v="0"/>
  </r>
  <r>
    <n v="276"/>
    <n v="825104"/>
    <s v="LB8336"/>
    <s v="CITROEN"/>
    <s v="Berlingo"/>
    <s v="2017 "/>
    <s v="VF77JBHY6HJ746289"/>
    <s v="AF2507494"/>
    <s v="SEB LĪZINGS SIA"/>
    <x v="1"/>
    <s v="Nē"/>
    <s v="Nē"/>
    <s v="31.01.2023"/>
    <x v="1"/>
    <n v="9500"/>
    <s v="1 gads"/>
    <x v="0"/>
  </r>
  <r>
    <n v="277"/>
    <n v="825102"/>
    <s v="LB8331"/>
    <s v="CITROEN"/>
    <s v="Berlingo"/>
    <s v="2017 "/>
    <s v="VF77JBHY6HJ841567"/>
    <s v="AF2507481"/>
    <s v="SEB LĪZINGS SIA"/>
    <x v="1"/>
    <s v="Jā"/>
    <s v="Nē"/>
    <s v="31.01.2023"/>
    <x v="1"/>
    <n v="9500"/>
    <s v="1 gads"/>
    <x v="0"/>
  </r>
  <r>
    <n v="278"/>
    <n v="84026"/>
    <s v="JD7589"/>
    <s v="MERCEDES BENZ"/>
    <s v="SPRINTER 313"/>
    <s v="2013 "/>
    <s v="WDB9066331S707991"/>
    <s v="AF3226150"/>
    <s v="RP SIA RĪGAS SATIKSME"/>
    <x v="1"/>
    <s v="Jā"/>
    <s v="Nē"/>
    <s v="31.01.2023"/>
    <x v="1"/>
    <n v="14000"/>
    <s v="1 gads"/>
    <x v="0"/>
  </r>
  <r>
    <n v="279"/>
    <n v="82044"/>
    <s v="LC5135"/>
    <s v="OPEL"/>
    <s v="CORSA-E"/>
    <s v="2018 "/>
    <s v="W0V0XEP68J4119963"/>
    <s v="AF2533274"/>
    <s v="SEB LĪZINGS SIA"/>
    <x v="1"/>
    <s v="Jā"/>
    <s v="Nē"/>
    <s v="31.01.2023"/>
    <x v="1"/>
    <n v="9800"/>
    <s v="1 gads"/>
    <x v="0"/>
  </r>
  <r>
    <n v="280"/>
    <n v="85218"/>
    <s v="T1940LE"/>
    <s v="Pašgājējs iekrāvējs"/>
    <s v="MECALAC AS900"/>
    <s v="2013 "/>
    <s v="W09S90087DBA08795"/>
    <s v="A394499"/>
    <s v="RP SIA RĪGAS SATIKSME"/>
    <x v="3"/>
    <s v="Jā"/>
    <s v="Nē"/>
    <s v="31.01.2023"/>
    <x v="1"/>
    <n v="37000"/>
    <s v="1 gads"/>
    <x v="1"/>
  </r>
  <r>
    <n v="281"/>
    <n v="85217"/>
    <s v="T1939LE"/>
    <s v="Pašgājējs iekrāvējs"/>
    <s v="MECALAC AS900"/>
    <s v="2013 "/>
    <s v="W09S90086DBA08795"/>
    <s v="A394498"/>
    <s v="RP SIA RĪGAS SATIKSME"/>
    <x v="3"/>
    <s v="Jā"/>
    <s v="Nē"/>
    <s v="31.01.2023"/>
    <x v="1"/>
    <n v="37000"/>
    <s v="1 gads"/>
    <x v="1"/>
  </r>
  <r>
    <n v="282"/>
    <n v="82035"/>
    <s v="LC1644"/>
    <s v="OPEL"/>
    <s v="CORSA-E"/>
    <s v="2018 "/>
    <s v="W0V0XEP68J4124968"/>
    <s v="AF2522629"/>
    <s v="SEB LĪZINGS SIA"/>
    <x v="1"/>
    <s v="Jā"/>
    <s v="Nē"/>
    <s v="31.01.2023"/>
    <x v="1"/>
    <n v="9800"/>
    <s v="1 gads"/>
    <x v="0"/>
  </r>
  <r>
    <n v="283"/>
    <n v="85113"/>
    <s v="T1435LH"/>
    <s v="Traktors"/>
    <s v="VALTRA T191 H"/>
    <s v="2012 "/>
    <s v="YK5T191HOCS054035"/>
    <s v="A369473"/>
    <s v="RP SIA RĪGAS SATIKSME"/>
    <x v="3"/>
    <s v="Nē"/>
    <s v="Nē"/>
    <s v="31.01.2023"/>
    <x v="1"/>
    <n v="47000"/>
    <s v="1 gads"/>
    <x v="1"/>
  </r>
  <r>
    <n v="284"/>
    <n v="85017"/>
    <s v="T1382LH"/>
    <s v="Traktors"/>
    <s v="KIOTI EX40CCR"/>
    <s v="2011 "/>
    <s v="LA1600027"/>
    <s v="A369353"/>
    <s v="RP SIA RĪGAS SATIKSME"/>
    <x v="3"/>
    <s v="Nē"/>
    <s v="Nē"/>
    <s v="31.01.2023"/>
    <x v="1"/>
    <n v="22000"/>
    <s v="1 gads"/>
    <x v="1"/>
  </r>
  <r>
    <n v="285"/>
    <n v="85111"/>
    <s v="T1005LM"/>
    <s v="Traktors"/>
    <s v="VALTRA N101"/>
    <s v="2008 "/>
    <s v="U15121"/>
    <s v="A323076"/>
    <s v="RP SIA RĪGAS SATIKSME"/>
    <x v="3"/>
    <s v="Nē"/>
    <s v="Nē"/>
    <s v="31.01.2023"/>
    <x v="1"/>
    <n v="38000"/>
    <s v="1 gads"/>
    <x v="1"/>
  </r>
  <r>
    <n v="286"/>
    <n v="85112"/>
    <s v="T1006LM"/>
    <s v="Traktors"/>
    <s v="VALTRA N101"/>
    <s v="2008 "/>
    <s v="U14251"/>
    <s v="A323078"/>
    <s v="RP SIA RĪGAS SATIKSME"/>
    <x v="3"/>
    <s v="Nē"/>
    <s v="Nē"/>
    <s v="31.01.2023"/>
    <x v="1"/>
    <n v="38000"/>
    <s v="1 gads"/>
    <x v="1"/>
  </r>
  <r>
    <n v="287"/>
    <n v="85110"/>
    <s v="T1004LM"/>
    <s v="Traktors"/>
    <s v="VALTRA N101"/>
    <s v="2008 "/>
    <s v="U17525"/>
    <s v="A323075"/>
    <s v="RP SIA RĪGAS SATIKSME"/>
    <x v="3"/>
    <s v="Nē"/>
    <s v="Nē"/>
    <s v="31.01.2023"/>
    <x v="1"/>
    <n v="38000"/>
    <s v="1 gads"/>
    <x v="1"/>
  </r>
  <r>
    <n v="288"/>
    <n v="85219"/>
    <s v="T986LE"/>
    <s v="Pašgājējs iekrāvējs"/>
    <s v="MECALAC AS900"/>
    <s v="2017 "/>
    <s v="W09S90195HBA08815"/>
    <s v="A463822"/>
    <s v="SEB LĪZINGS SIA"/>
    <x v="3"/>
    <s v="Jā"/>
    <s v="Nē"/>
    <s v="31.01.2023"/>
    <x v="1"/>
    <n v="106281"/>
    <s v="1 gad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2FC759-BE58-4DDE-8ED7-F3931FF079F2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1" firstHeaderRow="1" firstDataRow="2" firstDataCol="1"/>
  <pivotFields count="17">
    <pivotField numFmtId="1" showAll="0"/>
    <pivotField numFmtId="1"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4" showAll="0"/>
    <pivotField showAll="0"/>
    <pivotField axis="axisRow" showAll="0">
      <items count="3">
        <item x="1"/>
        <item x="0"/>
        <item t="default"/>
      </items>
    </pivotField>
  </pivotFields>
  <rowFields count="2">
    <field x="16"/>
    <field x="9"/>
  </rowFields>
  <rowItems count="7">
    <i>
      <x/>
    </i>
    <i r="1">
      <x v="2"/>
    </i>
    <i>
      <x v="1"/>
    </i>
    <i r="1">
      <x/>
    </i>
    <i r="1">
      <x v="1"/>
    </i>
    <i r="1">
      <x v="3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Count of Reģistrācijas numur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3CF8-2397-478C-9630-A9F6B35F0725}">
  <dimension ref="A3:D11"/>
  <sheetViews>
    <sheetView workbookViewId="0">
      <selection activeCell="B10" sqref="B10"/>
    </sheetView>
  </sheetViews>
  <sheetFormatPr defaultRowHeight="10" x14ac:dyDescent="0.2"/>
  <cols>
    <col min="1" max="1" width="36.6640625" bestFit="1" customWidth="1"/>
    <col min="2" max="2" width="25.109375" bestFit="1" customWidth="1"/>
    <col min="3" max="3" width="7" bestFit="1" customWidth="1"/>
    <col min="4" max="4" width="11.6640625" bestFit="1" customWidth="1"/>
  </cols>
  <sheetData>
    <row r="3" spans="1:4" x14ac:dyDescent="0.2">
      <c r="A3" s="14" t="s">
        <v>998</v>
      </c>
      <c r="B3" s="14" t="s">
        <v>997</v>
      </c>
    </row>
    <row r="4" spans="1:4" x14ac:dyDescent="0.2">
      <c r="A4" s="14" t="s">
        <v>995</v>
      </c>
      <c r="B4" t="s">
        <v>24</v>
      </c>
      <c r="C4" t="s">
        <v>48</v>
      </c>
      <c r="D4" t="s">
        <v>996</v>
      </c>
    </row>
    <row r="5" spans="1:4" x14ac:dyDescent="0.2">
      <c r="A5" s="15" t="s">
        <v>993</v>
      </c>
      <c r="B5" s="16"/>
      <c r="C5" s="16">
        <v>18</v>
      </c>
      <c r="D5" s="16">
        <v>18</v>
      </c>
    </row>
    <row r="6" spans="1:4" x14ac:dyDescent="0.2">
      <c r="A6" s="17" t="s">
        <v>994</v>
      </c>
      <c r="B6" s="16"/>
      <c r="C6" s="16">
        <v>18</v>
      </c>
      <c r="D6" s="16">
        <v>18</v>
      </c>
    </row>
    <row r="7" spans="1:4" x14ac:dyDescent="0.2">
      <c r="A7" s="15" t="s">
        <v>988</v>
      </c>
      <c r="B7" s="16">
        <v>186</v>
      </c>
      <c r="C7" s="16">
        <v>84</v>
      </c>
      <c r="D7" s="16">
        <v>270</v>
      </c>
    </row>
    <row r="8" spans="1:4" x14ac:dyDescent="0.2">
      <c r="A8" s="17" t="s">
        <v>21</v>
      </c>
      <c r="B8" s="16">
        <v>81</v>
      </c>
      <c r="C8" s="16"/>
      <c r="D8" s="16">
        <v>81</v>
      </c>
    </row>
    <row r="9" spans="1:4" x14ac:dyDescent="0.2">
      <c r="A9" s="17" t="s">
        <v>30</v>
      </c>
      <c r="B9" s="16">
        <v>24</v>
      </c>
      <c r="C9" s="16">
        <v>84</v>
      </c>
      <c r="D9" s="16">
        <v>108</v>
      </c>
    </row>
    <row r="10" spans="1:4" x14ac:dyDescent="0.2">
      <c r="A10" s="17" t="s">
        <v>85</v>
      </c>
      <c r="B10" s="16">
        <v>81</v>
      </c>
      <c r="C10" s="16"/>
      <c r="D10" s="16">
        <v>81</v>
      </c>
    </row>
    <row r="11" spans="1:4" x14ac:dyDescent="0.2">
      <c r="A11" s="15" t="s">
        <v>996</v>
      </c>
      <c r="B11" s="16">
        <v>186</v>
      </c>
      <c r="C11" s="16">
        <v>102</v>
      </c>
      <c r="D11" s="16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291"/>
  <sheetViews>
    <sheetView tabSelected="1" topLeftCell="A32" zoomScale="90" zoomScaleNormal="90" workbookViewId="0">
      <selection activeCell="C255" sqref="C255"/>
    </sheetView>
  </sheetViews>
  <sheetFormatPr defaultRowHeight="10" x14ac:dyDescent="0.2"/>
  <cols>
    <col min="1" max="1" width="5.6640625" customWidth="1"/>
    <col min="2" max="2" width="10.44140625" customWidth="1"/>
    <col min="3" max="3" width="11.109375" customWidth="1"/>
    <col min="4" max="4" width="16.6640625" customWidth="1"/>
    <col min="5" max="5" width="23.44140625" customWidth="1"/>
    <col min="6" max="6" width="8.6640625" customWidth="1"/>
    <col min="7" max="7" width="23.109375" customWidth="1"/>
    <col min="8" max="8" width="13.44140625" customWidth="1"/>
    <col min="9" max="9" width="23.33203125" customWidth="1"/>
    <col min="10" max="10" width="35.109375" customWidth="1"/>
    <col min="11" max="11" width="9" customWidth="1"/>
    <col min="12" max="12" width="6.109375" customWidth="1"/>
    <col min="13" max="13" width="12" customWidth="1"/>
    <col min="14" max="14" width="24.6640625" customWidth="1"/>
    <col min="15" max="15" width="11.6640625" customWidth="1"/>
    <col min="16" max="16" width="10.44140625" customWidth="1"/>
    <col min="17" max="17" width="32.44140625" customWidth="1"/>
    <col min="18" max="189" width="10.6640625" customWidth="1"/>
  </cols>
  <sheetData>
    <row r="1" spans="1:17" ht="10" customHeight="1" x14ac:dyDescent="0.2"/>
    <row r="2" spans="1:17" ht="24" customHeight="1" x14ac:dyDescent="0.2">
      <c r="A2" s="1"/>
      <c r="B2" s="1" t="s">
        <v>0</v>
      </c>
    </row>
    <row r="3" spans="1:17" ht="36.75" customHeight="1" x14ac:dyDescent="0.2">
      <c r="A3" s="3" t="s">
        <v>991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3" t="s">
        <v>992</v>
      </c>
      <c r="L3" s="4" t="s">
        <v>10</v>
      </c>
      <c r="M3" s="4" t="s">
        <v>11</v>
      </c>
      <c r="N3" s="4" t="s">
        <v>12</v>
      </c>
      <c r="O3" s="4" t="s">
        <v>13</v>
      </c>
      <c r="P3" s="3" t="s">
        <v>989</v>
      </c>
      <c r="Q3" s="2" t="s">
        <v>987</v>
      </c>
    </row>
    <row r="4" spans="1:17" ht="11.25" customHeight="1" x14ac:dyDescent="0.2">
      <c r="A4" s="5">
        <v>1</v>
      </c>
      <c r="B4" s="5">
        <v>83406</v>
      </c>
      <c r="C4" s="6" t="s">
        <v>699</v>
      </c>
      <c r="D4" s="6" t="s">
        <v>33</v>
      </c>
      <c r="E4" s="6" t="s">
        <v>700</v>
      </c>
      <c r="F4" s="7" t="s">
        <v>575</v>
      </c>
      <c r="G4" s="7" t="s">
        <v>701</v>
      </c>
      <c r="H4" s="7" t="s">
        <v>702</v>
      </c>
      <c r="I4" s="6" t="s">
        <v>26</v>
      </c>
      <c r="J4" s="6" t="s">
        <v>21</v>
      </c>
      <c r="K4" s="6" t="s">
        <v>22</v>
      </c>
      <c r="L4" s="6" t="s">
        <v>22</v>
      </c>
      <c r="M4" s="11" t="s">
        <v>23</v>
      </c>
      <c r="N4" s="6" t="s">
        <v>24</v>
      </c>
      <c r="O4" s="8">
        <v>292950</v>
      </c>
      <c r="P4" s="9" t="s">
        <v>990</v>
      </c>
      <c r="Q4" s="10" t="s">
        <v>988</v>
      </c>
    </row>
    <row r="5" spans="1:17" ht="11.25" customHeight="1" x14ac:dyDescent="0.2">
      <c r="A5" s="5">
        <f t="shared" ref="A5:A67" si="0">A4+1</f>
        <v>2</v>
      </c>
      <c r="B5" s="5">
        <v>84044</v>
      </c>
      <c r="C5" s="6" t="s">
        <v>440</v>
      </c>
      <c r="D5" s="6" t="s">
        <v>74</v>
      </c>
      <c r="E5" s="6" t="s">
        <v>75</v>
      </c>
      <c r="F5" s="7" t="s">
        <v>118</v>
      </c>
      <c r="G5" s="7" t="s">
        <v>441</v>
      </c>
      <c r="H5" s="7" t="s">
        <v>442</v>
      </c>
      <c r="I5" s="6" t="s">
        <v>26</v>
      </c>
      <c r="J5" s="6" t="s">
        <v>21</v>
      </c>
      <c r="K5" s="6" t="s">
        <v>22</v>
      </c>
      <c r="L5" s="6" t="s">
        <v>22</v>
      </c>
      <c r="M5" s="11" t="s">
        <v>23</v>
      </c>
      <c r="N5" s="6" t="s">
        <v>24</v>
      </c>
      <c r="O5" s="8">
        <v>18000</v>
      </c>
      <c r="P5" s="9" t="s">
        <v>990</v>
      </c>
      <c r="Q5" s="10" t="s">
        <v>988</v>
      </c>
    </row>
    <row r="6" spans="1:17" ht="11.25" customHeight="1" x14ac:dyDescent="0.2">
      <c r="A6" s="5">
        <f t="shared" si="0"/>
        <v>3</v>
      </c>
      <c r="B6" s="5">
        <v>83060</v>
      </c>
      <c r="C6" s="6" t="s">
        <v>346</v>
      </c>
      <c r="D6" s="6" t="s">
        <v>96</v>
      </c>
      <c r="E6" s="6" t="s">
        <v>117</v>
      </c>
      <c r="F6" s="7" t="s">
        <v>118</v>
      </c>
      <c r="G6" s="7" t="s">
        <v>347</v>
      </c>
      <c r="H6" s="7" t="s">
        <v>348</v>
      </c>
      <c r="I6" s="6" t="s">
        <v>26</v>
      </c>
      <c r="J6" s="6" t="s">
        <v>21</v>
      </c>
      <c r="K6" s="6" t="s">
        <v>22</v>
      </c>
      <c r="L6" s="6" t="s">
        <v>22</v>
      </c>
      <c r="M6" s="11" t="s">
        <v>23</v>
      </c>
      <c r="N6" s="6" t="s">
        <v>24</v>
      </c>
      <c r="O6" s="8">
        <v>19000</v>
      </c>
      <c r="P6" s="9" t="s">
        <v>990</v>
      </c>
      <c r="Q6" s="10" t="s">
        <v>988</v>
      </c>
    </row>
    <row r="7" spans="1:17" ht="11.25" customHeight="1" x14ac:dyDescent="0.2">
      <c r="A7" s="5">
        <f t="shared" si="0"/>
        <v>4</v>
      </c>
      <c r="B7" s="5">
        <v>82586</v>
      </c>
      <c r="C7" s="6" t="s">
        <v>803</v>
      </c>
      <c r="D7" s="6" t="s">
        <v>15</v>
      </c>
      <c r="E7" s="6" t="s">
        <v>502</v>
      </c>
      <c r="F7" s="7" t="s">
        <v>769</v>
      </c>
      <c r="G7" s="7" t="s">
        <v>804</v>
      </c>
      <c r="H7" s="7" t="s">
        <v>805</v>
      </c>
      <c r="I7" s="6" t="s">
        <v>20</v>
      </c>
      <c r="J7" s="6" t="s">
        <v>30</v>
      </c>
      <c r="K7" s="6" t="s">
        <v>31</v>
      </c>
      <c r="L7" s="6" t="s">
        <v>22</v>
      </c>
      <c r="M7" s="11" t="s">
        <v>23</v>
      </c>
      <c r="N7" s="6" t="s">
        <v>24</v>
      </c>
      <c r="O7" s="8">
        <v>13000</v>
      </c>
      <c r="P7" s="9" t="s">
        <v>990</v>
      </c>
      <c r="Q7" s="10" t="s">
        <v>988</v>
      </c>
    </row>
    <row r="8" spans="1:17" ht="11.25" customHeight="1" x14ac:dyDescent="0.2">
      <c r="A8" s="5">
        <f t="shared" si="0"/>
        <v>5</v>
      </c>
      <c r="B8" s="5">
        <v>82282</v>
      </c>
      <c r="C8" s="6" t="s">
        <v>342</v>
      </c>
      <c r="D8" s="6" t="s">
        <v>122</v>
      </c>
      <c r="E8" s="6" t="s">
        <v>343</v>
      </c>
      <c r="F8" s="7" t="s">
        <v>118</v>
      </c>
      <c r="G8" s="7" t="s">
        <v>344</v>
      </c>
      <c r="H8" s="7" t="s">
        <v>345</v>
      </c>
      <c r="I8" s="6" t="s">
        <v>26</v>
      </c>
      <c r="J8" s="6" t="s">
        <v>85</v>
      </c>
      <c r="K8" s="6" t="s">
        <v>22</v>
      </c>
      <c r="L8" s="6" t="s">
        <v>22</v>
      </c>
      <c r="M8" s="11" t="s">
        <v>23</v>
      </c>
      <c r="N8" s="6" t="s">
        <v>24</v>
      </c>
      <c r="O8" s="8">
        <v>18000</v>
      </c>
      <c r="P8" s="9" t="s">
        <v>990</v>
      </c>
      <c r="Q8" s="10" t="s">
        <v>988</v>
      </c>
    </row>
    <row r="9" spans="1:17" ht="11.25" customHeight="1" x14ac:dyDescent="0.2">
      <c r="A9" s="5">
        <f t="shared" si="0"/>
        <v>6</v>
      </c>
      <c r="B9" s="5">
        <v>82916</v>
      </c>
      <c r="C9" s="6" t="s">
        <v>358</v>
      </c>
      <c r="D9" s="6" t="s">
        <v>91</v>
      </c>
      <c r="E9" s="6" t="s">
        <v>105</v>
      </c>
      <c r="F9" s="7" t="s">
        <v>118</v>
      </c>
      <c r="G9" s="7" t="s">
        <v>359</v>
      </c>
      <c r="H9" s="7" t="s">
        <v>360</v>
      </c>
      <c r="I9" s="6" t="s">
        <v>26</v>
      </c>
      <c r="J9" s="6" t="s">
        <v>85</v>
      </c>
      <c r="K9" s="6" t="s">
        <v>22</v>
      </c>
      <c r="L9" s="6" t="s">
        <v>22</v>
      </c>
      <c r="M9" s="11" t="s">
        <v>23</v>
      </c>
      <c r="N9" s="6" t="s">
        <v>24</v>
      </c>
      <c r="O9" s="8">
        <v>23000</v>
      </c>
      <c r="P9" s="9" t="s">
        <v>990</v>
      </c>
      <c r="Q9" s="10" t="s">
        <v>988</v>
      </c>
    </row>
    <row r="10" spans="1:17" ht="11.25" customHeight="1" x14ac:dyDescent="0.2">
      <c r="A10" s="5">
        <f t="shared" si="0"/>
        <v>7</v>
      </c>
      <c r="B10" s="5">
        <v>82761</v>
      </c>
      <c r="C10" s="6" t="s">
        <v>323</v>
      </c>
      <c r="D10" s="6" t="s">
        <v>15</v>
      </c>
      <c r="E10" s="6" t="s">
        <v>211</v>
      </c>
      <c r="F10" s="7" t="s">
        <v>118</v>
      </c>
      <c r="G10" s="7" t="s">
        <v>324</v>
      </c>
      <c r="H10" s="7" t="s">
        <v>325</v>
      </c>
      <c r="I10" s="6" t="s">
        <v>189</v>
      </c>
      <c r="J10" s="6" t="s">
        <v>21</v>
      </c>
      <c r="K10" s="6" t="s">
        <v>22</v>
      </c>
      <c r="L10" s="6" t="s">
        <v>22</v>
      </c>
      <c r="M10" s="11" t="s">
        <v>23</v>
      </c>
      <c r="N10" s="6" t="s">
        <v>24</v>
      </c>
      <c r="O10" s="8">
        <v>20000</v>
      </c>
      <c r="P10" s="9" t="s">
        <v>990</v>
      </c>
      <c r="Q10" s="10" t="s">
        <v>988</v>
      </c>
    </row>
    <row r="11" spans="1:17" ht="11.25" customHeight="1" x14ac:dyDescent="0.2">
      <c r="A11" s="5">
        <f t="shared" si="0"/>
        <v>8</v>
      </c>
      <c r="B11" s="5">
        <v>82283</v>
      </c>
      <c r="C11" s="6" t="s">
        <v>332</v>
      </c>
      <c r="D11" s="6" t="s">
        <v>112</v>
      </c>
      <c r="E11" s="6" t="s">
        <v>219</v>
      </c>
      <c r="F11" s="7" t="s">
        <v>118</v>
      </c>
      <c r="G11" s="7" t="s">
        <v>333</v>
      </c>
      <c r="H11" s="7" t="s">
        <v>334</v>
      </c>
      <c r="I11" s="6" t="s">
        <v>26</v>
      </c>
      <c r="J11" s="6" t="s">
        <v>21</v>
      </c>
      <c r="K11" s="6" t="s">
        <v>22</v>
      </c>
      <c r="L11" s="6" t="s">
        <v>22</v>
      </c>
      <c r="M11" s="11" t="s">
        <v>23</v>
      </c>
      <c r="N11" s="6" t="s">
        <v>24</v>
      </c>
      <c r="O11" s="8">
        <v>19000</v>
      </c>
      <c r="P11" s="9" t="s">
        <v>990</v>
      </c>
      <c r="Q11" s="10" t="s">
        <v>988</v>
      </c>
    </row>
    <row r="12" spans="1:17" ht="11.25" customHeight="1" x14ac:dyDescent="0.2">
      <c r="A12" s="5">
        <f t="shared" si="0"/>
        <v>9</v>
      </c>
      <c r="B12" s="5">
        <v>828101</v>
      </c>
      <c r="C12" s="6" t="s">
        <v>339</v>
      </c>
      <c r="D12" s="6" t="s">
        <v>158</v>
      </c>
      <c r="E12" s="6" t="s">
        <v>159</v>
      </c>
      <c r="F12" s="7" t="s">
        <v>118</v>
      </c>
      <c r="G12" s="7" t="s">
        <v>340</v>
      </c>
      <c r="H12" s="7" t="s">
        <v>341</v>
      </c>
      <c r="I12" s="6" t="s">
        <v>189</v>
      </c>
      <c r="J12" s="6" t="s">
        <v>85</v>
      </c>
      <c r="K12" s="6" t="s">
        <v>22</v>
      </c>
      <c r="L12" s="6" t="s">
        <v>22</v>
      </c>
      <c r="M12" s="11" t="s">
        <v>23</v>
      </c>
      <c r="N12" s="6" t="s">
        <v>24</v>
      </c>
      <c r="O12" s="8">
        <v>22000</v>
      </c>
      <c r="P12" s="9" t="s">
        <v>990</v>
      </c>
      <c r="Q12" s="10" t="s">
        <v>988</v>
      </c>
    </row>
    <row r="13" spans="1:17" ht="11.25" customHeight="1" x14ac:dyDescent="0.2">
      <c r="A13" s="5">
        <f t="shared" si="0"/>
        <v>10</v>
      </c>
      <c r="B13" s="5">
        <v>825119</v>
      </c>
      <c r="C13" s="6" t="s">
        <v>304</v>
      </c>
      <c r="D13" s="6" t="s">
        <v>74</v>
      </c>
      <c r="E13" s="6" t="s">
        <v>232</v>
      </c>
      <c r="F13" s="7" t="s">
        <v>118</v>
      </c>
      <c r="G13" s="7" t="s">
        <v>305</v>
      </c>
      <c r="H13" s="7" t="s">
        <v>306</v>
      </c>
      <c r="I13" s="6" t="s">
        <v>26</v>
      </c>
      <c r="J13" s="6" t="s">
        <v>21</v>
      </c>
      <c r="K13" s="6" t="s">
        <v>22</v>
      </c>
      <c r="L13" s="6" t="s">
        <v>22</v>
      </c>
      <c r="M13" s="11" t="s">
        <v>23</v>
      </c>
      <c r="N13" s="6" t="s">
        <v>24</v>
      </c>
      <c r="O13" s="8">
        <v>11000</v>
      </c>
      <c r="P13" s="9" t="s">
        <v>990</v>
      </c>
      <c r="Q13" s="10" t="s">
        <v>988</v>
      </c>
    </row>
    <row r="14" spans="1:17" ht="11.25" customHeight="1" x14ac:dyDescent="0.2">
      <c r="A14" s="5">
        <f t="shared" si="0"/>
        <v>11</v>
      </c>
      <c r="B14" s="5">
        <v>82760</v>
      </c>
      <c r="C14" s="6" t="s">
        <v>326</v>
      </c>
      <c r="D14" s="6" t="s">
        <v>15</v>
      </c>
      <c r="E14" s="6" t="s">
        <v>211</v>
      </c>
      <c r="F14" s="7" t="s">
        <v>118</v>
      </c>
      <c r="G14" s="7" t="s">
        <v>327</v>
      </c>
      <c r="H14" s="7" t="s">
        <v>328</v>
      </c>
      <c r="I14" s="6" t="s">
        <v>189</v>
      </c>
      <c r="J14" s="6" t="s">
        <v>21</v>
      </c>
      <c r="K14" s="6" t="s">
        <v>22</v>
      </c>
      <c r="L14" s="6" t="s">
        <v>22</v>
      </c>
      <c r="M14" s="11" t="s">
        <v>23</v>
      </c>
      <c r="N14" s="6" t="s">
        <v>24</v>
      </c>
      <c r="O14" s="8">
        <v>21000</v>
      </c>
      <c r="P14" s="9" t="s">
        <v>990</v>
      </c>
      <c r="Q14" s="10" t="s">
        <v>988</v>
      </c>
    </row>
    <row r="15" spans="1:17" ht="11.25" customHeight="1" x14ac:dyDescent="0.2">
      <c r="A15" s="5">
        <f t="shared" si="0"/>
        <v>12</v>
      </c>
      <c r="B15" s="5">
        <v>825129</v>
      </c>
      <c r="C15" s="6" t="s">
        <v>238</v>
      </c>
      <c r="D15" s="6" t="s">
        <v>74</v>
      </c>
      <c r="E15" s="6" t="s">
        <v>232</v>
      </c>
      <c r="F15" s="7" t="s">
        <v>118</v>
      </c>
      <c r="G15" s="7" t="s">
        <v>239</v>
      </c>
      <c r="H15" s="7" t="s">
        <v>240</v>
      </c>
      <c r="I15" s="6" t="s">
        <v>26</v>
      </c>
      <c r="J15" s="6" t="s">
        <v>85</v>
      </c>
      <c r="K15" s="6" t="s">
        <v>22</v>
      </c>
      <c r="L15" s="6" t="s">
        <v>22</v>
      </c>
      <c r="M15" s="11" t="s">
        <v>23</v>
      </c>
      <c r="N15" s="6" t="s">
        <v>24</v>
      </c>
      <c r="O15" s="8">
        <v>11000</v>
      </c>
      <c r="P15" s="9" t="s">
        <v>990</v>
      </c>
      <c r="Q15" s="10" t="s">
        <v>988</v>
      </c>
    </row>
    <row r="16" spans="1:17" ht="11.25" customHeight="1" x14ac:dyDescent="0.2">
      <c r="A16" s="5">
        <f t="shared" si="0"/>
        <v>13</v>
      </c>
      <c r="B16" s="5">
        <v>821128</v>
      </c>
      <c r="C16" s="6" t="s">
        <v>319</v>
      </c>
      <c r="D16" s="6" t="s">
        <v>122</v>
      </c>
      <c r="E16" s="6" t="s">
        <v>320</v>
      </c>
      <c r="F16" s="7" t="s">
        <v>118</v>
      </c>
      <c r="G16" s="7" t="s">
        <v>321</v>
      </c>
      <c r="H16" s="7" t="s">
        <v>322</v>
      </c>
      <c r="I16" s="6" t="s">
        <v>26</v>
      </c>
      <c r="J16" s="6" t="s">
        <v>21</v>
      </c>
      <c r="K16" s="6" t="s">
        <v>22</v>
      </c>
      <c r="L16" s="6" t="s">
        <v>22</v>
      </c>
      <c r="M16" s="11" t="s">
        <v>23</v>
      </c>
      <c r="N16" s="6" t="s">
        <v>24</v>
      </c>
      <c r="O16" s="8">
        <v>15000</v>
      </c>
      <c r="P16" s="9" t="s">
        <v>990</v>
      </c>
      <c r="Q16" s="10" t="s">
        <v>988</v>
      </c>
    </row>
    <row r="17" spans="1:17" ht="11.25" customHeight="1" x14ac:dyDescent="0.2">
      <c r="A17" s="5">
        <f t="shared" si="0"/>
        <v>14</v>
      </c>
      <c r="B17" s="5">
        <v>82588</v>
      </c>
      <c r="C17" s="6" t="s">
        <v>797</v>
      </c>
      <c r="D17" s="6" t="s">
        <v>15</v>
      </c>
      <c r="E17" s="6" t="s">
        <v>502</v>
      </c>
      <c r="F17" s="7" t="s">
        <v>769</v>
      </c>
      <c r="G17" s="7" t="s">
        <v>798</v>
      </c>
      <c r="H17" s="7" t="s">
        <v>799</v>
      </c>
      <c r="I17" s="6" t="s">
        <v>20</v>
      </c>
      <c r="J17" s="6" t="s">
        <v>30</v>
      </c>
      <c r="K17" s="6" t="s">
        <v>31</v>
      </c>
      <c r="L17" s="6" t="s">
        <v>22</v>
      </c>
      <c r="M17" s="11" t="s">
        <v>23</v>
      </c>
      <c r="N17" s="6" t="s">
        <v>24</v>
      </c>
      <c r="O17" s="8">
        <v>13000</v>
      </c>
      <c r="P17" s="9" t="s">
        <v>990</v>
      </c>
      <c r="Q17" s="10" t="s">
        <v>988</v>
      </c>
    </row>
    <row r="18" spans="1:17" ht="11.25" customHeight="1" x14ac:dyDescent="0.2">
      <c r="A18" s="5">
        <f t="shared" si="0"/>
        <v>15</v>
      </c>
      <c r="B18" s="5">
        <v>825117</v>
      </c>
      <c r="C18" s="6" t="s">
        <v>310</v>
      </c>
      <c r="D18" s="6" t="s">
        <v>74</v>
      </c>
      <c r="E18" s="6" t="s">
        <v>232</v>
      </c>
      <c r="F18" s="7" t="s">
        <v>118</v>
      </c>
      <c r="G18" s="7" t="s">
        <v>311</v>
      </c>
      <c r="H18" s="7" t="s">
        <v>312</v>
      </c>
      <c r="I18" s="6" t="s">
        <v>26</v>
      </c>
      <c r="J18" s="6" t="s">
        <v>85</v>
      </c>
      <c r="K18" s="6" t="s">
        <v>22</v>
      </c>
      <c r="L18" s="6" t="s">
        <v>22</v>
      </c>
      <c r="M18" s="11" t="s">
        <v>23</v>
      </c>
      <c r="N18" s="6" t="s">
        <v>24</v>
      </c>
      <c r="O18" s="8">
        <v>11000</v>
      </c>
      <c r="P18" s="9" t="s">
        <v>990</v>
      </c>
      <c r="Q18" s="10" t="s">
        <v>988</v>
      </c>
    </row>
    <row r="19" spans="1:17" ht="11.25" customHeight="1" x14ac:dyDescent="0.2">
      <c r="A19" s="5">
        <f t="shared" si="0"/>
        <v>16</v>
      </c>
      <c r="B19" s="5">
        <v>82587</v>
      </c>
      <c r="C19" s="6" t="s">
        <v>800</v>
      </c>
      <c r="D19" s="6" t="s">
        <v>15</v>
      </c>
      <c r="E19" s="6" t="s">
        <v>502</v>
      </c>
      <c r="F19" s="7" t="s">
        <v>769</v>
      </c>
      <c r="G19" s="7" t="s">
        <v>801</v>
      </c>
      <c r="H19" s="7" t="s">
        <v>802</v>
      </c>
      <c r="I19" s="6" t="s">
        <v>20</v>
      </c>
      <c r="J19" s="6" t="s">
        <v>21</v>
      </c>
      <c r="K19" s="6" t="s">
        <v>31</v>
      </c>
      <c r="L19" s="6" t="s">
        <v>22</v>
      </c>
      <c r="M19" s="11" t="s">
        <v>23</v>
      </c>
      <c r="N19" s="6" t="s">
        <v>24</v>
      </c>
      <c r="O19" s="8">
        <v>13000</v>
      </c>
      <c r="P19" s="9" t="s">
        <v>990</v>
      </c>
      <c r="Q19" s="10" t="s">
        <v>988</v>
      </c>
    </row>
    <row r="20" spans="1:17" ht="11.25" customHeight="1" x14ac:dyDescent="0.2">
      <c r="A20" s="5">
        <f t="shared" si="0"/>
        <v>17</v>
      </c>
      <c r="B20" s="5">
        <v>82583</v>
      </c>
      <c r="C20" s="6" t="s">
        <v>812</v>
      </c>
      <c r="D20" s="6" t="s">
        <v>15</v>
      </c>
      <c r="E20" s="6" t="s">
        <v>502</v>
      </c>
      <c r="F20" s="7" t="s">
        <v>769</v>
      </c>
      <c r="G20" s="7" t="s">
        <v>813</v>
      </c>
      <c r="H20" s="7" t="s">
        <v>814</v>
      </c>
      <c r="I20" s="6" t="s">
        <v>20</v>
      </c>
      <c r="J20" s="6" t="s">
        <v>30</v>
      </c>
      <c r="K20" s="6" t="s">
        <v>31</v>
      </c>
      <c r="L20" s="6" t="s">
        <v>22</v>
      </c>
      <c r="M20" s="11" t="s">
        <v>23</v>
      </c>
      <c r="N20" s="6" t="s">
        <v>24</v>
      </c>
      <c r="O20" s="8">
        <v>13000</v>
      </c>
      <c r="P20" s="9" t="s">
        <v>990</v>
      </c>
      <c r="Q20" s="10" t="s">
        <v>988</v>
      </c>
    </row>
    <row r="21" spans="1:17" ht="11.25" customHeight="1" x14ac:dyDescent="0.2">
      <c r="A21" s="5">
        <f t="shared" si="0"/>
        <v>18</v>
      </c>
      <c r="B21" s="5">
        <v>825120</v>
      </c>
      <c r="C21" s="6" t="s">
        <v>301</v>
      </c>
      <c r="D21" s="6" t="s">
        <v>74</v>
      </c>
      <c r="E21" s="6" t="s">
        <v>232</v>
      </c>
      <c r="F21" s="7" t="s">
        <v>118</v>
      </c>
      <c r="G21" s="7" t="s">
        <v>302</v>
      </c>
      <c r="H21" s="7" t="s">
        <v>303</v>
      </c>
      <c r="I21" s="6" t="s">
        <v>26</v>
      </c>
      <c r="J21" s="6" t="s">
        <v>21</v>
      </c>
      <c r="K21" s="6" t="s">
        <v>22</v>
      </c>
      <c r="L21" s="6" t="s">
        <v>22</v>
      </c>
      <c r="M21" s="11" t="s">
        <v>23</v>
      </c>
      <c r="N21" s="6" t="s">
        <v>24</v>
      </c>
      <c r="O21" s="8">
        <v>11000</v>
      </c>
      <c r="P21" s="9" t="s">
        <v>990</v>
      </c>
      <c r="Q21" s="10" t="s">
        <v>988</v>
      </c>
    </row>
    <row r="22" spans="1:17" ht="11.25" customHeight="1" x14ac:dyDescent="0.2">
      <c r="A22" s="5">
        <f t="shared" si="0"/>
        <v>19</v>
      </c>
      <c r="B22" s="5">
        <v>82585</v>
      </c>
      <c r="C22" s="6" t="s">
        <v>806</v>
      </c>
      <c r="D22" s="6" t="s">
        <v>15</v>
      </c>
      <c r="E22" s="6" t="s">
        <v>502</v>
      </c>
      <c r="F22" s="7" t="s">
        <v>769</v>
      </c>
      <c r="G22" s="7" t="s">
        <v>807</v>
      </c>
      <c r="H22" s="7" t="s">
        <v>808</v>
      </c>
      <c r="I22" s="6" t="s">
        <v>20</v>
      </c>
      <c r="J22" s="6" t="s">
        <v>30</v>
      </c>
      <c r="K22" s="6" t="s">
        <v>31</v>
      </c>
      <c r="L22" s="6" t="s">
        <v>22</v>
      </c>
      <c r="M22" s="11" t="s">
        <v>23</v>
      </c>
      <c r="N22" s="6" t="s">
        <v>24</v>
      </c>
      <c r="O22" s="8">
        <v>13000</v>
      </c>
      <c r="P22" s="9" t="s">
        <v>990</v>
      </c>
      <c r="Q22" s="10" t="s">
        <v>988</v>
      </c>
    </row>
    <row r="23" spans="1:17" ht="11.25" customHeight="1" x14ac:dyDescent="0.2">
      <c r="A23" s="5">
        <f t="shared" si="0"/>
        <v>20</v>
      </c>
      <c r="B23" s="5">
        <v>82285</v>
      </c>
      <c r="C23" s="6" t="s">
        <v>316</v>
      </c>
      <c r="D23" s="6" t="s">
        <v>112</v>
      </c>
      <c r="E23" s="6" t="s">
        <v>113</v>
      </c>
      <c r="F23" s="7" t="s">
        <v>118</v>
      </c>
      <c r="G23" s="7" t="s">
        <v>317</v>
      </c>
      <c r="H23" s="7" t="s">
        <v>318</v>
      </c>
      <c r="I23" s="6" t="s">
        <v>26</v>
      </c>
      <c r="J23" s="6" t="s">
        <v>85</v>
      </c>
      <c r="K23" s="6" t="s">
        <v>22</v>
      </c>
      <c r="L23" s="6" t="s">
        <v>22</v>
      </c>
      <c r="M23" s="11" t="s">
        <v>23</v>
      </c>
      <c r="N23" s="6" t="s">
        <v>24</v>
      </c>
      <c r="O23" s="8">
        <v>19500</v>
      </c>
      <c r="P23" s="9" t="s">
        <v>990</v>
      </c>
      <c r="Q23" s="10" t="s">
        <v>988</v>
      </c>
    </row>
    <row r="24" spans="1:17" ht="11.25" customHeight="1" x14ac:dyDescent="0.2">
      <c r="A24" s="5">
        <f t="shared" si="0"/>
        <v>21</v>
      </c>
      <c r="B24" s="5">
        <v>82593</v>
      </c>
      <c r="C24" s="6" t="s">
        <v>782</v>
      </c>
      <c r="D24" s="6" t="s">
        <v>15</v>
      </c>
      <c r="E24" s="6" t="s">
        <v>502</v>
      </c>
      <c r="F24" s="7" t="s">
        <v>769</v>
      </c>
      <c r="G24" s="7" t="s">
        <v>783</v>
      </c>
      <c r="H24" s="7" t="s">
        <v>784</v>
      </c>
      <c r="I24" s="6" t="s">
        <v>20</v>
      </c>
      <c r="J24" s="6" t="s">
        <v>85</v>
      </c>
      <c r="K24" s="6" t="s">
        <v>22</v>
      </c>
      <c r="L24" s="6" t="s">
        <v>22</v>
      </c>
      <c r="M24" s="11" t="s">
        <v>23</v>
      </c>
      <c r="N24" s="6" t="s">
        <v>24</v>
      </c>
      <c r="O24" s="8">
        <v>13000</v>
      </c>
      <c r="P24" s="9" t="s">
        <v>990</v>
      </c>
      <c r="Q24" s="10" t="s">
        <v>988</v>
      </c>
    </row>
    <row r="25" spans="1:17" ht="11.25" customHeight="1" x14ac:dyDescent="0.2">
      <c r="A25" s="5">
        <f t="shared" si="0"/>
        <v>22</v>
      </c>
      <c r="B25" s="5">
        <v>82589</v>
      </c>
      <c r="C25" s="6" t="s">
        <v>794</v>
      </c>
      <c r="D25" s="6" t="s">
        <v>15</v>
      </c>
      <c r="E25" s="6" t="s">
        <v>502</v>
      </c>
      <c r="F25" s="7" t="s">
        <v>769</v>
      </c>
      <c r="G25" s="7" t="s">
        <v>795</v>
      </c>
      <c r="H25" s="7" t="s">
        <v>796</v>
      </c>
      <c r="I25" s="6" t="s">
        <v>20</v>
      </c>
      <c r="J25" s="6" t="s">
        <v>30</v>
      </c>
      <c r="K25" s="6" t="s">
        <v>22</v>
      </c>
      <c r="L25" s="6" t="s">
        <v>22</v>
      </c>
      <c r="M25" s="11" t="s">
        <v>23</v>
      </c>
      <c r="N25" s="6" t="s">
        <v>24</v>
      </c>
      <c r="O25" s="8">
        <v>13000</v>
      </c>
      <c r="P25" s="9" t="s">
        <v>990</v>
      </c>
      <c r="Q25" s="10" t="s">
        <v>988</v>
      </c>
    </row>
    <row r="26" spans="1:17" ht="11.25" customHeight="1" x14ac:dyDescent="0.2">
      <c r="A26" s="5">
        <f t="shared" si="0"/>
        <v>23</v>
      </c>
      <c r="B26" s="5">
        <v>82261</v>
      </c>
      <c r="C26" s="6" t="s">
        <v>779</v>
      </c>
      <c r="D26" s="6" t="s">
        <v>15</v>
      </c>
      <c r="E26" s="6" t="s">
        <v>261</v>
      </c>
      <c r="F26" s="7" t="s">
        <v>769</v>
      </c>
      <c r="G26" s="7" t="s">
        <v>780</v>
      </c>
      <c r="H26" s="7" t="s">
        <v>781</v>
      </c>
      <c r="I26" s="6" t="s">
        <v>20</v>
      </c>
      <c r="J26" s="6" t="s">
        <v>85</v>
      </c>
      <c r="K26" s="6" t="s">
        <v>22</v>
      </c>
      <c r="L26" s="6" t="s">
        <v>22</v>
      </c>
      <c r="M26" s="11" t="s">
        <v>23</v>
      </c>
      <c r="N26" s="6" t="s">
        <v>24</v>
      </c>
      <c r="O26" s="8">
        <v>19000</v>
      </c>
      <c r="P26" s="9" t="s">
        <v>990</v>
      </c>
      <c r="Q26" s="10" t="s">
        <v>988</v>
      </c>
    </row>
    <row r="27" spans="1:17" ht="11.25" customHeight="1" x14ac:dyDescent="0.2">
      <c r="A27" s="5">
        <f t="shared" si="0"/>
        <v>24</v>
      </c>
      <c r="B27" s="5">
        <v>82591</v>
      </c>
      <c r="C27" s="6" t="s">
        <v>788</v>
      </c>
      <c r="D27" s="6" t="s">
        <v>15</v>
      </c>
      <c r="E27" s="6" t="s">
        <v>502</v>
      </c>
      <c r="F27" s="7" t="s">
        <v>769</v>
      </c>
      <c r="G27" s="7" t="s">
        <v>789</v>
      </c>
      <c r="H27" s="7" t="s">
        <v>790</v>
      </c>
      <c r="I27" s="6" t="s">
        <v>20</v>
      </c>
      <c r="J27" s="6" t="s">
        <v>30</v>
      </c>
      <c r="K27" s="6" t="s">
        <v>31</v>
      </c>
      <c r="L27" s="6" t="s">
        <v>22</v>
      </c>
      <c r="M27" s="11" t="s">
        <v>23</v>
      </c>
      <c r="N27" s="6" t="s">
        <v>24</v>
      </c>
      <c r="O27" s="8">
        <v>13000</v>
      </c>
      <c r="P27" s="9" t="s">
        <v>990</v>
      </c>
      <c r="Q27" s="10" t="s">
        <v>988</v>
      </c>
    </row>
    <row r="28" spans="1:17" ht="11.25" customHeight="1" x14ac:dyDescent="0.2">
      <c r="A28" s="5">
        <f t="shared" si="0"/>
        <v>25</v>
      </c>
      <c r="B28" s="5">
        <v>82286</v>
      </c>
      <c r="C28" s="6" t="s">
        <v>313</v>
      </c>
      <c r="D28" s="6" t="s">
        <v>112</v>
      </c>
      <c r="E28" s="6" t="s">
        <v>113</v>
      </c>
      <c r="F28" s="7" t="s">
        <v>118</v>
      </c>
      <c r="G28" s="7" t="s">
        <v>314</v>
      </c>
      <c r="H28" s="7" t="s">
        <v>315</v>
      </c>
      <c r="I28" s="6" t="s">
        <v>26</v>
      </c>
      <c r="J28" s="6" t="s">
        <v>85</v>
      </c>
      <c r="K28" s="6" t="s">
        <v>22</v>
      </c>
      <c r="L28" s="6" t="s">
        <v>22</v>
      </c>
      <c r="M28" s="11" t="s">
        <v>23</v>
      </c>
      <c r="N28" s="6" t="s">
        <v>24</v>
      </c>
      <c r="O28" s="8">
        <v>19500</v>
      </c>
      <c r="P28" s="9" t="s">
        <v>990</v>
      </c>
      <c r="Q28" s="10" t="s">
        <v>988</v>
      </c>
    </row>
    <row r="29" spans="1:17" ht="11.25" customHeight="1" x14ac:dyDescent="0.2">
      <c r="A29" s="5">
        <f t="shared" si="0"/>
        <v>26</v>
      </c>
      <c r="B29" s="5">
        <v>82284</v>
      </c>
      <c r="C29" s="6" t="s">
        <v>329</v>
      </c>
      <c r="D29" s="6" t="s">
        <v>112</v>
      </c>
      <c r="E29" s="6" t="s">
        <v>219</v>
      </c>
      <c r="F29" s="7" t="s">
        <v>118</v>
      </c>
      <c r="G29" s="7" t="s">
        <v>330</v>
      </c>
      <c r="H29" s="7" t="s">
        <v>331</v>
      </c>
      <c r="I29" s="6" t="s">
        <v>26</v>
      </c>
      <c r="J29" s="6" t="s">
        <v>85</v>
      </c>
      <c r="K29" s="6" t="s">
        <v>22</v>
      </c>
      <c r="L29" s="6" t="s">
        <v>22</v>
      </c>
      <c r="M29" s="11" t="s">
        <v>23</v>
      </c>
      <c r="N29" s="6" t="s">
        <v>24</v>
      </c>
      <c r="O29" s="8">
        <v>19000</v>
      </c>
      <c r="P29" s="9" t="s">
        <v>990</v>
      </c>
      <c r="Q29" s="10" t="s">
        <v>988</v>
      </c>
    </row>
    <row r="30" spans="1:17" ht="11.25" customHeight="1" x14ac:dyDescent="0.2">
      <c r="A30" s="5">
        <f t="shared" si="0"/>
        <v>27</v>
      </c>
      <c r="B30" s="5">
        <v>82582</v>
      </c>
      <c r="C30" s="6" t="s">
        <v>815</v>
      </c>
      <c r="D30" s="6" t="s">
        <v>15</v>
      </c>
      <c r="E30" s="6" t="s">
        <v>502</v>
      </c>
      <c r="F30" s="7" t="s">
        <v>769</v>
      </c>
      <c r="G30" s="7" t="s">
        <v>816</v>
      </c>
      <c r="H30" s="7" t="s">
        <v>817</v>
      </c>
      <c r="I30" s="6" t="s">
        <v>20</v>
      </c>
      <c r="J30" s="6" t="s">
        <v>30</v>
      </c>
      <c r="K30" s="6" t="s">
        <v>31</v>
      </c>
      <c r="L30" s="6" t="s">
        <v>31</v>
      </c>
      <c r="M30" s="11" t="s">
        <v>23</v>
      </c>
      <c r="N30" s="6" t="s">
        <v>24</v>
      </c>
      <c r="O30" s="8">
        <v>13000</v>
      </c>
      <c r="P30" s="9" t="s">
        <v>990</v>
      </c>
      <c r="Q30" s="10" t="s">
        <v>988</v>
      </c>
    </row>
    <row r="31" spans="1:17" ht="11.25" customHeight="1" x14ac:dyDescent="0.2">
      <c r="A31" s="5">
        <f t="shared" si="0"/>
        <v>28</v>
      </c>
      <c r="B31" s="5">
        <v>821129</v>
      </c>
      <c r="C31" s="6" t="s">
        <v>295</v>
      </c>
      <c r="D31" s="6" t="s">
        <v>91</v>
      </c>
      <c r="E31" s="6" t="s">
        <v>141</v>
      </c>
      <c r="F31" s="7" t="s">
        <v>118</v>
      </c>
      <c r="G31" s="7" t="s">
        <v>296</v>
      </c>
      <c r="H31" s="7" t="s">
        <v>297</v>
      </c>
      <c r="I31" s="6" t="s">
        <v>26</v>
      </c>
      <c r="J31" s="6" t="s">
        <v>85</v>
      </c>
      <c r="K31" s="6" t="s">
        <v>22</v>
      </c>
      <c r="L31" s="6" t="s">
        <v>22</v>
      </c>
      <c r="M31" s="11" t="s">
        <v>23</v>
      </c>
      <c r="N31" s="6" t="s">
        <v>24</v>
      </c>
      <c r="O31" s="8">
        <v>10200</v>
      </c>
      <c r="P31" s="9" t="s">
        <v>990</v>
      </c>
      <c r="Q31" s="10" t="s">
        <v>988</v>
      </c>
    </row>
    <row r="32" spans="1:17" ht="11.25" customHeight="1" x14ac:dyDescent="0.2">
      <c r="A32" s="5">
        <f t="shared" si="0"/>
        <v>29</v>
      </c>
      <c r="B32" s="5">
        <v>825125</v>
      </c>
      <c r="C32" s="6" t="s">
        <v>274</v>
      </c>
      <c r="D32" s="6" t="s">
        <v>96</v>
      </c>
      <c r="E32" s="6" t="s">
        <v>265</v>
      </c>
      <c r="F32" s="7" t="s">
        <v>118</v>
      </c>
      <c r="G32" s="7" t="s">
        <v>275</v>
      </c>
      <c r="H32" s="7" t="s">
        <v>276</v>
      </c>
      <c r="I32" s="6" t="s">
        <v>26</v>
      </c>
      <c r="J32" s="6" t="s">
        <v>21</v>
      </c>
      <c r="K32" s="6" t="s">
        <v>31</v>
      </c>
      <c r="L32" s="6" t="s">
        <v>22</v>
      </c>
      <c r="M32" s="11" t="s">
        <v>23</v>
      </c>
      <c r="N32" s="6" t="s">
        <v>24</v>
      </c>
      <c r="O32" s="8">
        <v>10500</v>
      </c>
      <c r="P32" s="9" t="s">
        <v>990</v>
      </c>
      <c r="Q32" s="10" t="s">
        <v>988</v>
      </c>
    </row>
    <row r="33" spans="1:17" ht="11.25" customHeight="1" x14ac:dyDescent="0.2">
      <c r="A33" s="5">
        <f t="shared" si="0"/>
        <v>30</v>
      </c>
      <c r="B33" s="5">
        <v>82288</v>
      </c>
      <c r="C33" s="6" t="s">
        <v>292</v>
      </c>
      <c r="D33" s="6" t="s">
        <v>91</v>
      </c>
      <c r="E33" s="6" t="s">
        <v>137</v>
      </c>
      <c r="F33" s="7" t="s">
        <v>118</v>
      </c>
      <c r="G33" s="7" t="s">
        <v>293</v>
      </c>
      <c r="H33" s="7" t="s">
        <v>294</v>
      </c>
      <c r="I33" s="6" t="s">
        <v>26</v>
      </c>
      <c r="J33" s="6" t="s">
        <v>30</v>
      </c>
      <c r="K33" s="6" t="s">
        <v>22</v>
      </c>
      <c r="L33" s="6" t="s">
        <v>22</v>
      </c>
      <c r="M33" s="11" t="s">
        <v>23</v>
      </c>
      <c r="N33" s="6" t="s">
        <v>24</v>
      </c>
      <c r="O33" s="8">
        <v>15500</v>
      </c>
      <c r="P33" s="9" t="s">
        <v>990</v>
      </c>
      <c r="Q33" s="10" t="s">
        <v>988</v>
      </c>
    </row>
    <row r="34" spans="1:17" ht="11.25" customHeight="1" x14ac:dyDescent="0.2">
      <c r="A34" s="5">
        <f t="shared" si="0"/>
        <v>31</v>
      </c>
      <c r="B34" s="5">
        <v>82287</v>
      </c>
      <c r="C34" s="6" t="s">
        <v>298</v>
      </c>
      <c r="D34" s="6" t="s">
        <v>112</v>
      </c>
      <c r="E34" s="6" t="s">
        <v>113</v>
      </c>
      <c r="F34" s="7" t="s">
        <v>118</v>
      </c>
      <c r="G34" s="7" t="s">
        <v>299</v>
      </c>
      <c r="H34" s="7" t="s">
        <v>300</v>
      </c>
      <c r="I34" s="6" t="s">
        <v>26</v>
      </c>
      <c r="J34" s="6" t="s">
        <v>85</v>
      </c>
      <c r="K34" s="6" t="s">
        <v>22</v>
      </c>
      <c r="L34" s="6" t="s">
        <v>22</v>
      </c>
      <c r="M34" s="11" t="s">
        <v>23</v>
      </c>
      <c r="N34" s="6" t="s">
        <v>24</v>
      </c>
      <c r="O34" s="8">
        <v>20000</v>
      </c>
      <c r="P34" s="9" t="s">
        <v>990</v>
      </c>
      <c r="Q34" s="10" t="s">
        <v>988</v>
      </c>
    </row>
    <row r="35" spans="1:17" ht="11.25" customHeight="1" x14ac:dyDescent="0.2">
      <c r="A35" s="5">
        <f t="shared" si="0"/>
        <v>32</v>
      </c>
      <c r="B35" s="5">
        <v>82584</v>
      </c>
      <c r="C35" s="6" t="s">
        <v>809</v>
      </c>
      <c r="D35" s="6" t="s">
        <v>15</v>
      </c>
      <c r="E35" s="6" t="s">
        <v>502</v>
      </c>
      <c r="F35" s="7" t="s">
        <v>769</v>
      </c>
      <c r="G35" s="7" t="s">
        <v>810</v>
      </c>
      <c r="H35" s="7" t="s">
        <v>811</v>
      </c>
      <c r="I35" s="6" t="s">
        <v>20</v>
      </c>
      <c r="J35" s="6" t="s">
        <v>30</v>
      </c>
      <c r="K35" s="6" t="s">
        <v>31</v>
      </c>
      <c r="L35" s="6" t="s">
        <v>22</v>
      </c>
      <c r="M35" s="11" t="s">
        <v>23</v>
      </c>
      <c r="N35" s="6" t="s">
        <v>24</v>
      </c>
      <c r="O35" s="8">
        <v>13000</v>
      </c>
      <c r="P35" s="9" t="s">
        <v>990</v>
      </c>
      <c r="Q35" s="10" t="s">
        <v>988</v>
      </c>
    </row>
    <row r="36" spans="1:17" ht="11.25" customHeight="1" x14ac:dyDescent="0.2">
      <c r="A36" s="5">
        <f t="shared" si="0"/>
        <v>33</v>
      </c>
      <c r="B36" s="5">
        <v>825122</v>
      </c>
      <c r="C36" s="6" t="s">
        <v>283</v>
      </c>
      <c r="D36" s="6" t="s">
        <v>96</v>
      </c>
      <c r="E36" s="6" t="s">
        <v>265</v>
      </c>
      <c r="F36" s="7" t="s">
        <v>118</v>
      </c>
      <c r="G36" s="7" t="s">
        <v>284</v>
      </c>
      <c r="H36" s="7" t="s">
        <v>285</v>
      </c>
      <c r="I36" s="6" t="s">
        <v>26</v>
      </c>
      <c r="J36" s="6" t="s">
        <v>85</v>
      </c>
      <c r="K36" s="6" t="s">
        <v>22</v>
      </c>
      <c r="L36" s="6" t="s">
        <v>22</v>
      </c>
      <c r="M36" s="11" t="s">
        <v>23</v>
      </c>
      <c r="N36" s="6" t="s">
        <v>24</v>
      </c>
      <c r="O36" s="8">
        <v>10500</v>
      </c>
      <c r="P36" s="9" t="s">
        <v>990</v>
      </c>
      <c r="Q36" s="10" t="s">
        <v>988</v>
      </c>
    </row>
    <row r="37" spans="1:17" ht="11.25" customHeight="1" x14ac:dyDescent="0.2">
      <c r="A37" s="5">
        <f t="shared" si="0"/>
        <v>34</v>
      </c>
      <c r="B37" s="5">
        <v>82592</v>
      </c>
      <c r="C37" s="6" t="s">
        <v>785</v>
      </c>
      <c r="D37" s="6" t="s">
        <v>15</v>
      </c>
      <c r="E37" s="6" t="s">
        <v>502</v>
      </c>
      <c r="F37" s="7" t="s">
        <v>769</v>
      </c>
      <c r="G37" s="7" t="s">
        <v>786</v>
      </c>
      <c r="H37" s="7" t="s">
        <v>787</v>
      </c>
      <c r="I37" s="6" t="s">
        <v>20</v>
      </c>
      <c r="J37" s="6" t="s">
        <v>30</v>
      </c>
      <c r="K37" s="6" t="s">
        <v>22</v>
      </c>
      <c r="L37" s="6" t="s">
        <v>22</v>
      </c>
      <c r="M37" s="11" t="s">
        <v>23</v>
      </c>
      <c r="N37" s="6" t="s">
        <v>24</v>
      </c>
      <c r="O37" s="8">
        <v>13500</v>
      </c>
      <c r="P37" s="9" t="s">
        <v>990</v>
      </c>
      <c r="Q37" s="10" t="s">
        <v>988</v>
      </c>
    </row>
    <row r="38" spans="1:17" ht="11.25" customHeight="1" x14ac:dyDescent="0.2">
      <c r="A38" s="5">
        <f t="shared" si="0"/>
        <v>35</v>
      </c>
      <c r="B38" s="5">
        <v>825121</v>
      </c>
      <c r="C38" s="6" t="s">
        <v>286</v>
      </c>
      <c r="D38" s="6" t="s">
        <v>96</v>
      </c>
      <c r="E38" s="6" t="s">
        <v>265</v>
      </c>
      <c r="F38" s="7" t="s">
        <v>118</v>
      </c>
      <c r="G38" s="7" t="s">
        <v>287</v>
      </c>
      <c r="H38" s="7" t="s">
        <v>288</v>
      </c>
      <c r="I38" s="6" t="s">
        <v>26</v>
      </c>
      <c r="J38" s="6" t="s">
        <v>21</v>
      </c>
      <c r="K38" s="6" t="s">
        <v>22</v>
      </c>
      <c r="L38" s="6" t="s">
        <v>22</v>
      </c>
      <c r="M38" s="11" t="s">
        <v>23</v>
      </c>
      <c r="N38" s="6" t="s">
        <v>24</v>
      </c>
      <c r="O38" s="8">
        <v>10500</v>
      </c>
      <c r="P38" s="9" t="s">
        <v>990</v>
      </c>
      <c r="Q38" s="10" t="s">
        <v>988</v>
      </c>
    </row>
    <row r="39" spans="1:17" ht="11.25" customHeight="1" x14ac:dyDescent="0.2">
      <c r="A39" s="5">
        <f t="shared" si="0"/>
        <v>36</v>
      </c>
      <c r="B39" s="5">
        <v>84047</v>
      </c>
      <c r="C39" s="6" t="s">
        <v>79</v>
      </c>
      <c r="D39" s="6" t="s">
        <v>15</v>
      </c>
      <c r="E39" s="6" t="s">
        <v>80</v>
      </c>
      <c r="F39" s="7" t="s">
        <v>81</v>
      </c>
      <c r="G39" s="7" t="s">
        <v>82</v>
      </c>
      <c r="H39" s="7" t="s">
        <v>83</v>
      </c>
      <c r="I39" s="6" t="s">
        <v>84</v>
      </c>
      <c r="J39" s="6" t="s">
        <v>85</v>
      </c>
      <c r="K39" s="6" t="s">
        <v>22</v>
      </c>
      <c r="L39" s="6" t="s">
        <v>22</v>
      </c>
      <c r="M39" s="11" t="s">
        <v>23</v>
      </c>
      <c r="N39" s="6" t="s">
        <v>24</v>
      </c>
      <c r="O39" s="8">
        <v>49934</v>
      </c>
      <c r="P39" s="9" t="s">
        <v>990</v>
      </c>
      <c r="Q39" s="10" t="s">
        <v>988</v>
      </c>
    </row>
    <row r="40" spans="1:17" ht="11.25" customHeight="1" x14ac:dyDescent="0.2">
      <c r="A40" s="5">
        <f t="shared" si="0"/>
        <v>37</v>
      </c>
      <c r="B40" s="5">
        <v>82289</v>
      </c>
      <c r="C40" s="6" t="s">
        <v>260</v>
      </c>
      <c r="D40" s="6" t="s">
        <v>15</v>
      </c>
      <c r="E40" s="6" t="s">
        <v>261</v>
      </c>
      <c r="F40" s="7" t="s">
        <v>118</v>
      </c>
      <c r="G40" s="7" t="s">
        <v>262</v>
      </c>
      <c r="H40" s="7" t="s">
        <v>263</v>
      </c>
      <c r="I40" s="6" t="s">
        <v>189</v>
      </c>
      <c r="J40" s="6" t="s">
        <v>85</v>
      </c>
      <c r="K40" s="6" t="s">
        <v>22</v>
      </c>
      <c r="L40" s="6" t="s">
        <v>22</v>
      </c>
      <c r="M40" s="11" t="s">
        <v>23</v>
      </c>
      <c r="N40" s="6" t="s">
        <v>24</v>
      </c>
      <c r="O40" s="8">
        <v>31000</v>
      </c>
      <c r="P40" s="9" t="s">
        <v>990</v>
      </c>
      <c r="Q40" s="10" t="s">
        <v>988</v>
      </c>
    </row>
    <row r="41" spans="1:17" ht="11.25" customHeight="1" x14ac:dyDescent="0.2">
      <c r="A41" s="5">
        <f t="shared" si="0"/>
        <v>38</v>
      </c>
      <c r="B41" s="5">
        <v>83062</v>
      </c>
      <c r="C41" s="6" t="s">
        <v>254</v>
      </c>
      <c r="D41" s="6" t="s">
        <v>96</v>
      </c>
      <c r="E41" s="6" t="s">
        <v>117</v>
      </c>
      <c r="F41" s="7" t="s">
        <v>118</v>
      </c>
      <c r="G41" s="7" t="s">
        <v>255</v>
      </c>
      <c r="H41" s="7" t="s">
        <v>256</v>
      </c>
      <c r="I41" s="6" t="s">
        <v>26</v>
      </c>
      <c r="J41" s="6" t="s">
        <v>21</v>
      </c>
      <c r="K41" s="6" t="s">
        <v>31</v>
      </c>
      <c r="L41" s="6" t="s">
        <v>22</v>
      </c>
      <c r="M41" s="11" t="s">
        <v>23</v>
      </c>
      <c r="N41" s="6" t="s">
        <v>24</v>
      </c>
      <c r="O41" s="8">
        <v>18000</v>
      </c>
      <c r="P41" s="9" t="s">
        <v>990</v>
      </c>
      <c r="Q41" s="10" t="s">
        <v>988</v>
      </c>
    </row>
    <row r="42" spans="1:17" ht="11.25" customHeight="1" x14ac:dyDescent="0.2">
      <c r="A42" s="5">
        <f t="shared" si="0"/>
        <v>39</v>
      </c>
      <c r="B42" s="5">
        <v>828102</v>
      </c>
      <c r="C42" s="6" t="s">
        <v>245</v>
      </c>
      <c r="D42" s="6" t="s">
        <v>122</v>
      </c>
      <c r="E42" s="6" t="s">
        <v>123</v>
      </c>
      <c r="F42" s="7" t="s">
        <v>118</v>
      </c>
      <c r="G42" s="7" t="s">
        <v>246</v>
      </c>
      <c r="H42" s="7" t="s">
        <v>247</v>
      </c>
      <c r="I42" s="6" t="s">
        <v>26</v>
      </c>
      <c r="J42" s="6" t="s">
        <v>85</v>
      </c>
      <c r="K42" s="6" t="s">
        <v>22</v>
      </c>
      <c r="L42" s="6" t="s">
        <v>22</v>
      </c>
      <c r="M42" s="11" t="s">
        <v>23</v>
      </c>
      <c r="N42" s="6" t="s">
        <v>24</v>
      </c>
      <c r="O42" s="8">
        <v>26500</v>
      </c>
      <c r="P42" s="9" t="s">
        <v>990</v>
      </c>
      <c r="Q42" s="10" t="s">
        <v>988</v>
      </c>
    </row>
    <row r="43" spans="1:17" ht="11.25" customHeight="1" x14ac:dyDescent="0.2">
      <c r="A43" s="5">
        <f t="shared" si="0"/>
        <v>40</v>
      </c>
      <c r="B43" s="5">
        <v>82762</v>
      </c>
      <c r="C43" s="6" t="s">
        <v>248</v>
      </c>
      <c r="D43" s="6" t="s">
        <v>91</v>
      </c>
      <c r="E43" s="6" t="s">
        <v>207</v>
      </c>
      <c r="F43" s="7" t="s">
        <v>118</v>
      </c>
      <c r="G43" s="7" t="s">
        <v>249</v>
      </c>
      <c r="H43" s="7" t="s">
        <v>250</v>
      </c>
      <c r="I43" s="6" t="s">
        <v>26</v>
      </c>
      <c r="J43" s="6" t="s">
        <v>85</v>
      </c>
      <c r="K43" s="6" t="s">
        <v>22</v>
      </c>
      <c r="L43" s="6" t="s">
        <v>22</v>
      </c>
      <c r="M43" s="11" t="s">
        <v>23</v>
      </c>
      <c r="N43" s="6" t="s">
        <v>24</v>
      </c>
      <c r="O43" s="8">
        <v>17500</v>
      </c>
      <c r="P43" s="9" t="s">
        <v>990</v>
      </c>
      <c r="Q43" s="10" t="s">
        <v>988</v>
      </c>
    </row>
    <row r="44" spans="1:17" ht="11.25" customHeight="1" x14ac:dyDescent="0.2">
      <c r="A44" s="5">
        <f t="shared" si="0"/>
        <v>41</v>
      </c>
      <c r="B44" s="5">
        <v>82598</v>
      </c>
      <c r="C44" s="6" t="s">
        <v>752</v>
      </c>
      <c r="D44" s="6" t="s">
        <v>74</v>
      </c>
      <c r="E44" s="6" t="s">
        <v>232</v>
      </c>
      <c r="F44" s="7" t="s">
        <v>575</v>
      </c>
      <c r="G44" s="7" t="s">
        <v>753</v>
      </c>
      <c r="H44" s="7" t="s">
        <v>979</v>
      </c>
      <c r="I44" s="6" t="s">
        <v>20</v>
      </c>
      <c r="J44" s="6" t="s">
        <v>85</v>
      </c>
      <c r="K44" s="6" t="s">
        <v>22</v>
      </c>
      <c r="L44" s="6" t="s">
        <v>22</v>
      </c>
      <c r="M44" s="12">
        <v>44957</v>
      </c>
      <c r="N44" s="6" t="s">
        <v>24</v>
      </c>
      <c r="O44" s="8">
        <v>9500</v>
      </c>
      <c r="P44" s="9" t="s">
        <v>990</v>
      </c>
      <c r="Q44" s="10" t="s">
        <v>988</v>
      </c>
    </row>
    <row r="45" spans="1:17" ht="11.25" customHeight="1" x14ac:dyDescent="0.2">
      <c r="A45" s="5">
        <f t="shared" si="0"/>
        <v>42</v>
      </c>
      <c r="B45" s="5">
        <v>84042</v>
      </c>
      <c r="C45" s="6" t="s">
        <v>761</v>
      </c>
      <c r="D45" s="6" t="s">
        <v>96</v>
      </c>
      <c r="E45" s="6" t="s">
        <v>127</v>
      </c>
      <c r="F45" s="7" t="s">
        <v>575</v>
      </c>
      <c r="G45" s="7" t="s">
        <v>762</v>
      </c>
      <c r="H45" s="7" t="s">
        <v>982</v>
      </c>
      <c r="I45" s="6" t="s">
        <v>20</v>
      </c>
      <c r="J45" s="6" t="s">
        <v>21</v>
      </c>
      <c r="K45" s="6" t="s">
        <v>22</v>
      </c>
      <c r="L45" s="6" t="s">
        <v>22</v>
      </c>
      <c r="M45" s="12">
        <v>44957</v>
      </c>
      <c r="N45" s="6" t="s">
        <v>24</v>
      </c>
      <c r="O45" s="8">
        <v>14000</v>
      </c>
      <c r="P45" s="9" t="s">
        <v>990</v>
      </c>
      <c r="Q45" s="10" t="s">
        <v>988</v>
      </c>
    </row>
    <row r="46" spans="1:17" ht="11.25" customHeight="1" x14ac:dyDescent="0.2">
      <c r="A46" s="5">
        <f t="shared" si="0"/>
        <v>43</v>
      </c>
      <c r="B46" s="5">
        <v>84037</v>
      </c>
      <c r="C46" s="6" t="s">
        <v>827</v>
      </c>
      <c r="D46" s="6" t="s">
        <v>15</v>
      </c>
      <c r="E46" s="6" t="s">
        <v>39</v>
      </c>
      <c r="F46" s="7" t="s">
        <v>54</v>
      </c>
      <c r="G46" s="7" t="s">
        <v>828</v>
      </c>
      <c r="H46" s="7" t="s">
        <v>829</v>
      </c>
      <c r="I46" s="6" t="s">
        <v>20</v>
      </c>
      <c r="J46" s="6" t="s">
        <v>21</v>
      </c>
      <c r="K46" s="6" t="s">
        <v>22</v>
      </c>
      <c r="L46" s="6" t="s">
        <v>22</v>
      </c>
      <c r="M46" s="11" t="s">
        <v>23</v>
      </c>
      <c r="N46" s="6" t="s">
        <v>24</v>
      </c>
      <c r="O46" s="8">
        <v>15500</v>
      </c>
      <c r="P46" s="9" t="s">
        <v>990</v>
      </c>
      <c r="Q46" s="10" t="s">
        <v>988</v>
      </c>
    </row>
    <row r="47" spans="1:17" ht="11.25" customHeight="1" x14ac:dyDescent="0.2">
      <c r="A47" s="5">
        <f t="shared" si="0"/>
        <v>44</v>
      </c>
      <c r="B47" s="5">
        <v>82885</v>
      </c>
      <c r="C47" s="6" t="s">
        <v>738</v>
      </c>
      <c r="D47" s="6" t="s">
        <v>122</v>
      </c>
      <c r="E47" s="6" t="s">
        <v>123</v>
      </c>
      <c r="F47" s="7" t="s">
        <v>575</v>
      </c>
      <c r="G47" s="7" t="s">
        <v>739</v>
      </c>
      <c r="H47" s="7" t="s">
        <v>983</v>
      </c>
      <c r="I47" s="6" t="s">
        <v>20</v>
      </c>
      <c r="J47" s="6" t="s">
        <v>85</v>
      </c>
      <c r="K47" s="6" t="s">
        <v>22</v>
      </c>
      <c r="L47" s="6" t="s">
        <v>22</v>
      </c>
      <c r="M47" s="12">
        <v>44957</v>
      </c>
      <c r="N47" s="6" t="s">
        <v>24</v>
      </c>
      <c r="O47" s="8">
        <v>23000</v>
      </c>
      <c r="P47" s="9" t="s">
        <v>990</v>
      </c>
      <c r="Q47" s="10" t="s">
        <v>988</v>
      </c>
    </row>
    <row r="48" spans="1:17" ht="11.25" customHeight="1" x14ac:dyDescent="0.2">
      <c r="A48" s="5">
        <f t="shared" si="0"/>
        <v>45</v>
      </c>
      <c r="B48" s="5">
        <v>83046</v>
      </c>
      <c r="C48" s="6" t="s">
        <v>748</v>
      </c>
      <c r="D48" s="6" t="s">
        <v>96</v>
      </c>
      <c r="E48" s="6" t="s">
        <v>117</v>
      </c>
      <c r="F48" s="7" t="s">
        <v>575</v>
      </c>
      <c r="G48" s="7" t="s">
        <v>749</v>
      </c>
      <c r="H48" s="7" t="s">
        <v>980</v>
      </c>
      <c r="I48" s="6" t="s">
        <v>20</v>
      </c>
      <c r="J48" s="6" t="s">
        <v>21</v>
      </c>
      <c r="K48" s="6" t="s">
        <v>22</v>
      </c>
      <c r="L48" s="6" t="s">
        <v>22</v>
      </c>
      <c r="M48" s="12">
        <v>44957</v>
      </c>
      <c r="N48" s="6" t="s">
        <v>24</v>
      </c>
      <c r="O48" s="8">
        <v>16500</v>
      </c>
      <c r="P48" s="9" t="s">
        <v>990</v>
      </c>
      <c r="Q48" s="10" t="s">
        <v>988</v>
      </c>
    </row>
    <row r="49" spans="1:17" ht="11.25" customHeight="1" x14ac:dyDescent="0.2">
      <c r="A49" s="5">
        <f t="shared" si="0"/>
        <v>46</v>
      </c>
      <c r="B49" s="5">
        <v>83061</v>
      </c>
      <c r="C49" s="6" t="s">
        <v>251</v>
      </c>
      <c r="D49" s="6" t="s">
        <v>96</v>
      </c>
      <c r="E49" s="6" t="s">
        <v>117</v>
      </c>
      <c r="F49" s="7" t="s">
        <v>118</v>
      </c>
      <c r="G49" s="7" t="s">
        <v>252</v>
      </c>
      <c r="H49" s="7" t="s">
        <v>253</v>
      </c>
      <c r="I49" s="6" t="s">
        <v>26</v>
      </c>
      <c r="J49" s="6" t="s">
        <v>21</v>
      </c>
      <c r="K49" s="6" t="s">
        <v>31</v>
      </c>
      <c r="L49" s="6" t="s">
        <v>22</v>
      </c>
      <c r="M49" s="11" t="s">
        <v>23</v>
      </c>
      <c r="N49" s="6" t="s">
        <v>24</v>
      </c>
      <c r="O49" s="8">
        <v>27000</v>
      </c>
      <c r="P49" s="9" t="s">
        <v>990</v>
      </c>
      <c r="Q49" s="10" t="s">
        <v>988</v>
      </c>
    </row>
    <row r="50" spans="1:17" ht="11.25" customHeight="1" x14ac:dyDescent="0.2">
      <c r="A50" s="5">
        <f t="shared" si="0"/>
        <v>47</v>
      </c>
      <c r="B50" s="5">
        <v>82745</v>
      </c>
      <c r="C50" s="6" t="s">
        <v>750</v>
      </c>
      <c r="D50" s="6" t="s">
        <v>15</v>
      </c>
      <c r="E50" s="6" t="s">
        <v>16</v>
      </c>
      <c r="F50" s="7" t="s">
        <v>575</v>
      </c>
      <c r="G50" s="7" t="s">
        <v>751</v>
      </c>
      <c r="H50" s="7" t="s">
        <v>985</v>
      </c>
      <c r="I50" s="6" t="s">
        <v>20</v>
      </c>
      <c r="J50" s="6" t="s">
        <v>85</v>
      </c>
      <c r="K50" s="6" t="s">
        <v>22</v>
      </c>
      <c r="L50" s="6" t="s">
        <v>22</v>
      </c>
      <c r="M50" s="12">
        <v>44957</v>
      </c>
      <c r="N50" s="6" t="s">
        <v>24</v>
      </c>
      <c r="O50" s="8">
        <v>22000</v>
      </c>
      <c r="P50" s="9" t="s">
        <v>990</v>
      </c>
      <c r="Q50" s="10" t="s">
        <v>988</v>
      </c>
    </row>
    <row r="51" spans="1:17" ht="11.25" customHeight="1" x14ac:dyDescent="0.2">
      <c r="A51" s="5">
        <f t="shared" si="0"/>
        <v>48</v>
      </c>
      <c r="B51" s="5">
        <v>82596</v>
      </c>
      <c r="C51" s="6" t="s">
        <v>757</v>
      </c>
      <c r="D51" s="6" t="s">
        <v>74</v>
      </c>
      <c r="E51" s="6" t="s">
        <v>232</v>
      </c>
      <c r="F51" s="7" t="s">
        <v>575</v>
      </c>
      <c r="G51" s="7" t="s">
        <v>758</v>
      </c>
      <c r="H51" s="7" t="s">
        <v>978</v>
      </c>
      <c r="I51" s="6" t="s">
        <v>20</v>
      </c>
      <c r="J51" s="6" t="s">
        <v>21</v>
      </c>
      <c r="K51" s="6" t="s">
        <v>22</v>
      </c>
      <c r="L51" s="6" t="s">
        <v>22</v>
      </c>
      <c r="M51" s="12">
        <v>44957</v>
      </c>
      <c r="N51" s="6" t="s">
        <v>24</v>
      </c>
      <c r="O51" s="8">
        <v>9500</v>
      </c>
      <c r="P51" s="9" t="s">
        <v>990</v>
      </c>
      <c r="Q51" s="10" t="s">
        <v>988</v>
      </c>
    </row>
    <row r="52" spans="1:17" ht="11.25" customHeight="1" x14ac:dyDescent="0.2">
      <c r="A52" s="5">
        <f t="shared" si="0"/>
        <v>49</v>
      </c>
      <c r="B52" s="5">
        <v>82884</v>
      </c>
      <c r="C52" s="6" t="s">
        <v>740</v>
      </c>
      <c r="D52" s="6" t="s">
        <v>122</v>
      </c>
      <c r="E52" s="6" t="s">
        <v>123</v>
      </c>
      <c r="F52" s="7" t="s">
        <v>575</v>
      </c>
      <c r="G52" s="7" t="s">
        <v>741</v>
      </c>
      <c r="H52" s="7" t="s">
        <v>742</v>
      </c>
      <c r="I52" s="6" t="s">
        <v>20</v>
      </c>
      <c r="J52" s="6" t="s">
        <v>21</v>
      </c>
      <c r="K52" s="6" t="s">
        <v>22</v>
      </c>
      <c r="L52" s="6" t="s">
        <v>22</v>
      </c>
      <c r="M52" s="12">
        <v>44957</v>
      </c>
      <c r="N52" s="6" t="s">
        <v>24</v>
      </c>
      <c r="O52" s="8">
        <v>23000</v>
      </c>
      <c r="P52" s="9" t="s">
        <v>990</v>
      </c>
      <c r="Q52" s="10" t="s">
        <v>988</v>
      </c>
    </row>
    <row r="53" spans="1:17" ht="11.25" customHeight="1" x14ac:dyDescent="0.2">
      <c r="A53" s="5">
        <f t="shared" si="0"/>
        <v>50</v>
      </c>
      <c r="B53" s="5">
        <v>82594</v>
      </c>
      <c r="C53" s="6" t="s">
        <v>776</v>
      </c>
      <c r="D53" s="6" t="s">
        <v>15</v>
      </c>
      <c r="E53" s="6" t="s">
        <v>502</v>
      </c>
      <c r="F53" s="7" t="s">
        <v>769</v>
      </c>
      <c r="G53" s="7" t="s">
        <v>777</v>
      </c>
      <c r="H53" s="7" t="s">
        <v>778</v>
      </c>
      <c r="I53" s="6" t="s">
        <v>20</v>
      </c>
      <c r="J53" s="6" t="s">
        <v>30</v>
      </c>
      <c r="K53" s="6" t="s">
        <v>22</v>
      </c>
      <c r="L53" s="6" t="s">
        <v>22</v>
      </c>
      <c r="M53" s="11" t="s">
        <v>23</v>
      </c>
      <c r="N53" s="6" t="s">
        <v>24</v>
      </c>
      <c r="O53" s="8">
        <v>13500</v>
      </c>
      <c r="P53" s="9" t="s">
        <v>990</v>
      </c>
      <c r="Q53" s="10" t="s">
        <v>988</v>
      </c>
    </row>
    <row r="54" spans="1:17" ht="11.25" customHeight="1" x14ac:dyDescent="0.2">
      <c r="A54" s="5">
        <f t="shared" si="0"/>
        <v>51</v>
      </c>
      <c r="B54" s="5">
        <v>82763</v>
      </c>
      <c r="C54" s="6" t="s">
        <v>241</v>
      </c>
      <c r="D54" s="6" t="s">
        <v>74</v>
      </c>
      <c r="E54" s="6" t="s">
        <v>242</v>
      </c>
      <c r="F54" s="7" t="s">
        <v>118</v>
      </c>
      <c r="G54" s="7" t="s">
        <v>243</v>
      </c>
      <c r="H54" s="7" t="s">
        <v>244</v>
      </c>
      <c r="I54" s="6" t="s">
        <v>26</v>
      </c>
      <c r="J54" s="6" t="s">
        <v>21</v>
      </c>
      <c r="K54" s="6" t="s">
        <v>22</v>
      </c>
      <c r="L54" s="6" t="s">
        <v>22</v>
      </c>
      <c r="M54" s="11" t="s">
        <v>23</v>
      </c>
      <c r="N54" s="6" t="s">
        <v>24</v>
      </c>
      <c r="O54" s="8">
        <v>15000</v>
      </c>
      <c r="P54" s="9" t="s">
        <v>990</v>
      </c>
      <c r="Q54" s="10" t="s">
        <v>988</v>
      </c>
    </row>
    <row r="55" spans="1:17" ht="11.25" customHeight="1" x14ac:dyDescent="0.2">
      <c r="A55" s="5">
        <f t="shared" si="0"/>
        <v>52</v>
      </c>
      <c r="B55" s="5">
        <v>82597</v>
      </c>
      <c r="C55" s="6" t="s">
        <v>754</v>
      </c>
      <c r="D55" s="6" t="s">
        <v>74</v>
      </c>
      <c r="E55" s="6" t="s">
        <v>232</v>
      </c>
      <c r="F55" s="7" t="s">
        <v>575</v>
      </c>
      <c r="G55" s="7" t="s">
        <v>755</v>
      </c>
      <c r="H55" s="7" t="s">
        <v>756</v>
      </c>
      <c r="I55" s="6" t="s">
        <v>20</v>
      </c>
      <c r="J55" s="6" t="s">
        <v>21</v>
      </c>
      <c r="K55" s="6" t="s">
        <v>22</v>
      </c>
      <c r="L55" s="6" t="s">
        <v>22</v>
      </c>
      <c r="M55" s="12">
        <v>44957</v>
      </c>
      <c r="N55" s="6" t="s">
        <v>24</v>
      </c>
      <c r="O55" s="8">
        <v>9500</v>
      </c>
      <c r="P55" s="9" t="s">
        <v>990</v>
      </c>
      <c r="Q55" s="10" t="s">
        <v>988</v>
      </c>
    </row>
    <row r="56" spans="1:17" ht="11.25" customHeight="1" x14ac:dyDescent="0.2">
      <c r="A56" s="5">
        <f t="shared" si="0"/>
        <v>53</v>
      </c>
      <c r="B56" s="5">
        <v>83030</v>
      </c>
      <c r="C56" s="6" t="s">
        <v>863</v>
      </c>
      <c r="D56" s="6" t="s">
        <v>33</v>
      </c>
      <c r="E56" s="6" t="s">
        <v>34</v>
      </c>
      <c r="F56" s="7" t="s">
        <v>35</v>
      </c>
      <c r="G56" s="7" t="s">
        <v>864</v>
      </c>
      <c r="H56" s="7" t="s">
        <v>865</v>
      </c>
      <c r="I56" s="6" t="s">
        <v>20</v>
      </c>
      <c r="J56" s="6" t="s">
        <v>21</v>
      </c>
      <c r="K56" s="6" t="s">
        <v>22</v>
      </c>
      <c r="L56" s="6" t="s">
        <v>22</v>
      </c>
      <c r="M56" s="11" t="s">
        <v>23</v>
      </c>
      <c r="N56" s="6" t="s">
        <v>24</v>
      </c>
      <c r="O56" s="8">
        <v>21392</v>
      </c>
      <c r="P56" s="9" t="s">
        <v>990</v>
      </c>
      <c r="Q56" s="10" t="s">
        <v>988</v>
      </c>
    </row>
    <row r="57" spans="1:17" ht="11.25" customHeight="1" x14ac:dyDescent="0.2">
      <c r="A57" s="5">
        <f t="shared" si="0"/>
        <v>54</v>
      </c>
      <c r="B57" s="5">
        <v>82265</v>
      </c>
      <c r="C57" s="6" t="s">
        <v>713</v>
      </c>
      <c r="D57" s="6" t="s">
        <v>15</v>
      </c>
      <c r="E57" s="6" t="s">
        <v>261</v>
      </c>
      <c r="F57" s="7" t="s">
        <v>575</v>
      </c>
      <c r="G57" s="7" t="s">
        <v>714</v>
      </c>
      <c r="H57" s="7" t="s">
        <v>976</v>
      </c>
      <c r="I57" s="6" t="s">
        <v>20</v>
      </c>
      <c r="J57" s="6" t="s">
        <v>85</v>
      </c>
      <c r="K57" s="6" t="s">
        <v>22</v>
      </c>
      <c r="L57" s="6" t="s">
        <v>22</v>
      </c>
      <c r="M57" s="12">
        <v>44957</v>
      </c>
      <c r="N57" s="6" t="s">
        <v>24</v>
      </c>
      <c r="O57" s="8">
        <v>24000</v>
      </c>
      <c r="P57" s="9" t="s">
        <v>990</v>
      </c>
      <c r="Q57" s="10" t="s">
        <v>988</v>
      </c>
    </row>
    <row r="58" spans="1:17" ht="11.25" customHeight="1" x14ac:dyDescent="0.2">
      <c r="A58" s="5">
        <f t="shared" si="0"/>
        <v>55</v>
      </c>
      <c r="B58" s="5">
        <v>825100</v>
      </c>
      <c r="C58" s="6" t="s">
        <v>735</v>
      </c>
      <c r="D58" s="6" t="s">
        <v>74</v>
      </c>
      <c r="E58" s="6" t="s">
        <v>232</v>
      </c>
      <c r="F58" s="7" t="s">
        <v>575</v>
      </c>
      <c r="G58" s="7" t="s">
        <v>736</v>
      </c>
      <c r="H58" s="7" t="s">
        <v>737</v>
      </c>
      <c r="I58" s="6" t="s">
        <v>20</v>
      </c>
      <c r="J58" s="6" t="s">
        <v>21</v>
      </c>
      <c r="K58" s="6" t="s">
        <v>22</v>
      </c>
      <c r="L58" s="6" t="s">
        <v>22</v>
      </c>
      <c r="M58" s="12">
        <v>44957</v>
      </c>
      <c r="N58" s="6" t="s">
        <v>24</v>
      </c>
      <c r="O58" s="8">
        <v>9500</v>
      </c>
      <c r="P58" s="9" t="s">
        <v>990</v>
      </c>
      <c r="Q58" s="10" t="s">
        <v>988</v>
      </c>
    </row>
    <row r="59" spans="1:17" ht="11.25" customHeight="1" x14ac:dyDescent="0.2">
      <c r="A59" s="5">
        <f t="shared" si="0"/>
        <v>56</v>
      </c>
      <c r="B59" s="5">
        <v>82883</v>
      </c>
      <c r="C59" s="6" t="s">
        <v>743</v>
      </c>
      <c r="D59" s="6" t="s">
        <v>122</v>
      </c>
      <c r="E59" s="6" t="s">
        <v>123</v>
      </c>
      <c r="F59" s="7" t="s">
        <v>575</v>
      </c>
      <c r="G59" s="7" t="s">
        <v>744</v>
      </c>
      <c r="H59" s="7" t="s">
        <v>981</v>
      </c>
      <c r="I59" s="6" t="s">
        <v>20</v>
      </c>
      <c r="J59" s="6" t="s">
        <v>85</v>
      </c>
      <c r="K59" s="6" t="s">
        <v>22</v>
      </c>
      <c r="L59" s="6" t="s">
        <v>22</v>
      </c>
      <c r="M59" s="12">
        <v>44957</v>
      </c>
      <c r="N59" s="6" t="s">
        <v>24</v>
      </c>
      <c r="O59" s="8">
        <v>23000</v>
      </c>
      <c r="P59" s="9" t="s">
        <v>990</v>
      </c>
      <c r="Q59" s="10" t="s">
        <v>988</v>
      </c>
    </row>
    <row r="60" spans="1:17" ht="11.25" customHeight="1" x14ac:dyDescent="0.2">
      <c r="A60" s="5">
        <f t="shared" si="0"/>
        <v>57</v>
      </c>
      <c r="B60" s="5">
        <v>828103</v>
      </c>
      <c r="C60" s="6" t="s">
        <v>228</v>
      </c>
      <c r="D60" s="6" t="s">
        <v>158</v>
      </c>
      <c r="E60" s="6" t="s">
        <v>159</v>
      </c>
      <c r="F60" s="7" t="s">
        <v>118</v>
      </c>
      <c r="G60" s="7" t="s">
        <v>229</v>
      </c>
      <c r="H60" s="7" t="s">
        <v>230</v>
      </c>
      <c r="I60" s="6" t="s">
        <v>26</v>
      </c>
      <c r="J60" s="6" t="s">
        <v>85</v>
      </c>
      <c r="K60" s="6" t="s">
        <v>22</v>
      </c>
      <c r="L60" s="6" t="s">
        <v>22</v>
      </c>
      <c r="M60" s="11" t="s">
        <v>23</v>
      </c>
      <c r="N60" s="6" t="s">
        <v>24</v>
      </c>
      <c r="O60" s="8">
        <v>19000</v>
      </c>
      <c r="P60" s="9" t="s">
        <v>990</v>
      </c>
      <c r="Q60" s="10" t="s">
        <v>988</v>
      </c>
    </row>
    <row r="61" spans="1:17" ht="11.25" customHeight="1" x14ac:dyDescent="0.2">
      <c r="A61" s="5">
        <f t="shared" si="0"/>
        <v>58</v>
      </c>
      <c r="B61" s="5">
        <v>82264</v>
      </c>
      <c r="C61" s="6" t="s">
        <v>715</v>
      </c>
      <c r="D61" s="6" t="s">
        <v>15</v>
      </c>
      <c r="E61" s="6" t="s">
        <v>261</v>
      </c>
      <c r="F61" s="7" t="s">
        <v>575</v>
      </c>
      <c r="G61" s="7" t="s">
        <v>716</v>
      </c>
      <c r="H61" s="7" t="s">
        <v>973</v>
      </c>
      <c r="I61" s="6" t="s">
        <v>20</v>
      </c>
      <c r="J61" s="6" t="s">
        <v>85</v>
      </c>
      <c r="K61" s="6" t="s">
        <v>22</v>
      </c>
      <c r="L61" s="6" t="s">
        <v>22</v>
      </c>
      <c r="M61" s="12">
        <v>44957</v>
      </c>
      <c r="N61" s="6" t="s">
        <v>24</v>
      </c>
      <c r="O61" s="8">
        <v>24000</v>
      </c>
      <c r="P61" s="9" t="s">
        <v>990</v>
      </c>
      <c r="Q61" s="10" t="s">
        <v>988</v>
      </c>
    </row>
    <row r="62" spans="1:17" ht="11.25" customHeight="1" x14ac:dyDescent="0.2">
      <c r="A62" s="5">
        <f t="shared" si="0"/>
        <v>59</v>
      </c>
      <c r="B62" s="5">
        <v>82262</v>
      </c>
      <c r="C62" s="6" t="s">
        <v>733</v>
      </c>
      <c r="D62" s="6" t="s">
        <v>91</v>
      </c>
      <c r="E62" s="6" t="s">
        <v>137</v>
      </c>
      <c r="F62" s="7" t="s">
        <v>575</v>
      </c>
      <c r="G62" s="7" t="s">
        <v>734</v>
      </c>
      <c r="H62" s="7" t="s">
        <v>969</v>
      </c>
      <c r="I62" s="6" t="s">
        <v>20</v>
      </c>
      <c r="J62" s="6" t="s">
        <v>21</v>
      </c>
      <c r="K62" s="6" t="s">
        <v>22</v>
      </c>
      <c r="L62" s="6" t="s">
        <v>22</v>
      </c>
      <c r="M62" s="12">
        <v>44957</v>
      </c>
      <c r="N62" s="6" t="s">
        <v>24</v>
      </c>
      <c r="O62" s="8">
        <v>13000</v>
      </c>
      <c r="P62" s="9" t="s">
        <v>990</v>
      </c>
      <c r="Q62" s="10" t="s">
        <v>988</v>
      </c>
    </row>
    <row r="63" spans="1:17" ht="11.25" customHeight="1" x14ac:dyDescent="0.2">
      <c r="A63" s="5">
        <f t="shared" si="0"/>
        <v>60</v>
      </c>
      <c r="B63" s="5">
        <v>82290</v>
      </c>
      <c r="C63" s="6" t="s">
        <v>218</v>
      </c>
      <c r="D63" s="6" t="s">
        <v>112</v>
      </c>
      <c r="E63" s="6" t="s">
        <v>219</v>
      </c>
      <c r="F63" s="7" t="s">
        <v>118</v>
      </c>
      <c r="G63" s="7" t="s">
        <v>220</v>
      </c>
      <c r="H63" s="7" t="s">
        <v>221</v>
      </c>
      <c r="I63" s="6" t="s">
        <v>26</v>
      </c>
      <c r="J63" s="6" t="s">
        <v>85</v>
      </c>
      <c r="K63" s="6" t="s">
        <v>22</v>
      </c>
      <c r="L63" s="6" t="s">
        <v>22</v>
      </c>
      <c r="M63" s="11" t="s">
        <v>23</v>
      </c>
      <c r="N63" s="6" t="s">
        <v>24</v>
      </c>
      <c r="O63" s="8">
        <v>16000</v>
      </c>
      <c r="P63" s="9" t="s">
        <v>990</v>
      </c>
      <c r="Q63" s="10" t="s">
        <v>988</v>
      </c>
    </row>
    <row r="64" spans="1:17" ht="11.25" customHeight="1" x14ac:dyDescent="0.2">
      <c r="A64" s="5">
        <f t="shared" si="0"/>
        <v>61</v>
      </c>
      <c r="B64" s="5">
        <v>82765</v>
      </c>
      <c r="C64" s="6" t="s">
        <v>222</v>
      </c>
      <c r="D64" s="6" t="s">
        <v>112</v>
      </c>
      <c r="E64" s="6" t="s">
        <v>191</v>
      </c>
      <c r="F64" s="7" t="s">
        <v>118</v>
      </c>
      <c r="G64" s="7" t="s">
        <v>223</v>
      </c>
      <c r="H64" s="7" t="s">
        <v>224</v>
      </c>
      <c r="I64" s="6" t="s">
        <v>26</v>
      </c>
      <c r="J64" s="6" t="s">
        <v>21</v>
      </c>
      <c r="K64" s="6" t="s">
        <v>22</v>
      </c>
      <c r="L64" s="6" t="s">
        <v>22</v>
      </c>
      <c r="M64" s="11" t="s">
        <v>23</v>
      </c>
      <c r="N64" s="6" t="s">
        <v>24</v>
      </c>
      <c r="O64" s="8">
        <v>18000</v>
      </c>
      <c r="P64" s="9" t="s">
        <v>990</v>
      </c>
      <c r="Q64" s="10" t="s">
        <v>988</v>
      </c>
    </row>
    <row r="65" spans="1:17" ht="11.25" customHeight="1" x14ac:dyDescent="0.2">
      <c r="A65" s="5">
        <f t="shared" si="0"/>
        <v>62</v>
      </c>
      <c r="B65" s="5">
        <v>82766</v>
      </c>
      <c r="C65" s="6" t="s">
        <v>210</v>
      </c>
      <c r="D65" s="6" t="s">
        <v>15</v>
      </c>
      <c r="E65" s="6" t="s">
        <v>211</v>
      </c>
      <c r="F65" s="7" t="s">
        <v>118</v>
      </c>
      <c r="G65" s="7" t="s">
        <v>212</v>
      </c>
      <c r="H65" s="7" t="s">
        <v>213</v>
      </c>
      <c r="I65" s="6" t="s">
        <v>189</v>
      </c>
      <c r="J65" s="6" t="s">
        <v>21</v>
      </c>
      <c r="K65" s="6" t="s">
        <v>22</v>
      </c>
      <c r="L65" s="6" t="s">
        <v>22</v>
      </c>
      <c r="M65" s="11" t="s">
        <v>23</v>
      </c>
      <c r="N65" s="6" t="s">
        <v>24</v>
      </c>
      <c r="O65" s="8">
        <v>17000</v>
      </c>
      <c r="P65" s="9" t="s">
        <v>990</v>
      </c>
      <c r="Q65" s="10" t="s">
        <v>988</v>
      </c>
    </row>
    <row r="66" spans="1:17" ht="11.25" customHeight="1" x14ac:dyDescent="0.2">
      <c r="A66" s="5">
        <f t="shared" si="0"/>
        <v>63</v>
      </c>
      <c r="B66" s="5">
        <v>82764</v>
      </c>
      <c r="C66" s="6" t="s">
        <v>225</v>
      </c>
      <c r="D66" s="6" t="s">
        <v>112</v>
      </c>
      <c r="E66" s="6" t="s">
        <v>191</v>
      </c>
      <c r="F66" s="7" t="s">
        <v>118</v>
      </c>
      <c r="G66" s="7" t="s">
        <v>226</v>
      </c>
      <c r="H66" s="7" t="s">
        <v>227</v>
      </c>
      <c r="I66" s="6" t="s">
        <v>26</v>
      </c>
      <c r="J66" s="6" t="s">
        <v>21</v>
      </c>
      <c r="K66" s="6" t="s">
        <v>22</v>
      </c>
      <c r="L66" s="6" t="s">
        <v>22</v>
      </c>
      <c r="M66" s="11" t="s">
        <v>23</v>
      </c>
      <c r="N66" s="6" t="s">
        <v>24</v>
      </c>
      <c r="O66" s="8">
        <v>18000</v>
      </c>
      <c r="P66" s="9" t="s">
        <v>990</v>
      </c>
      <c r="Q66" s="10" t="s">
        <v>988</v>
      </c>
    </row>
    <row r="67" spans="1:17" ht="11.25" customHeight="1" x14ac:dyDescent="0.2">
      <c r="A67" s="5">
        <f t="shared" si="0"/>
        <v>64</v>
      </c>
      <c r="B67" s="5">
        <v>82266</v>
      </c>
      <c r="C67" s="6" t="s">
        <v>717</v>
      </c>
      <c r="D67" s="6" t="s">
        <v>15</v>
      </c>
      <c r="E67" s="6" t="s">
        <v>261</v>
      </c>
      <c r="F67" s="7" t="s">
        <v>575</v>
      </c>
      <c r="G67" s="7" t="s">
        <v>718</v>
      </c>
      <c r="H67" s="7" t="s">
        <v>975</v>
      </c>
      <c r="I67" s="6" t="s">
        <v>20</v>
      </c>
      <c r="J67" s="6" t="s">
        <v>85</v>
      </c>
      <c r="K67" s="6" t="s">
        <v>22</v>
      </c>
      <c r="L67" s="6" t="s">
        <v>22</v>
      </c>
      <c r="M67" s="12">
        <v>44957</v>
      </c>
      <c r="N67" s="6" t="s">
        <v>24</v>
      </c>
      <c r="O67" s="8">
        <v>27000</v>
      </c>
      <c r="P67" s="9" t="s">
        <v>990</v>
      </c>
      <c r="Q67" s="10" t="s">
        <v>988</v>
      </c>
    </row>
    <row r="68" spans="1:17" ht="11.25" customHeight="1" x14ac:dyDescent="0.2">
      <c r="A68" s="5">
        <f t="shared" ref="A68:A131" si="1">A67+1</f>
        <v>65</v>
      </c>
      <c r="B68" s="5">
        <v>82889</v>
      </c>
      <c r="C68" s="6" t="s">
        <v>725</v>
      </c>
      <c r="D68" s="6" t="s">
        <v>122</v>
      </c>
      <c r="E68" s="6" t="s">
        <v>123</v>
      </c>
      <c r="F68" s="7" t="s">
        <v>575</v>
      </c>
      <c r="G68" s="7" t="s">
        <v>726</v>
      </c>
      <c r="H68" s="7" t="s">
        <v>967</v>
      </c>
      <c r="I68" s="6" t="s">
        <v>20</v>
      </c>
      <c r="J68" s="6" t="s">
        <v>85</v>
      </c>
      <c r="K68" s="6" t="s">
        <v>22</v>
      </c>
      <c r="L68" s="6" t="s">
        <v>22</v>
      </c>
      <c r="M68" s="12">
        <v>44957</v>
      </c>
      <c r="N68" s="6" t="s">
        <v>24</v>
      </c>
      <c r="O68" s="8">
        <v>23000</v>
      </c>
      <c r="P68" s="9" t="s">
        <v>990</v>
      </c>
      <c r="Q68" s="10" t="s">
        <v>988</v>
      </c>
    </row>
    <row r="69" spans="1:17" ht="11.25" customHeight="1" x14ac:dyDescent="0.2">
      <c r="A69" s="5">
        <f t="shared" si="1"/>
        <v>66</v>
      </c>
      <c r="B69" s="5">
        <v>82881</v>
      </c>
      <c r="C69" s="6" t="s">
        <v>745</v>
      </c>
      <c r="D69" s="6" t="s">
        <v>158</v>
      </c>
      <c r="E69" s="6" t="s">
        <v>746</v>
      </c>
      <c r="F69" s="7" t="s">
        <v>575</v>
      </c>
      <c r="G69" s="7" t="s">
        <v>747</v>
      </c>
      <c r="H69" s="7" t="s">
        <v>986</v>
      </c>
      <c r="I69" s="6" t="s">
        <v>20</v>
      </c>
      <c r="J69" s="6" t="s">
        <v>21</v>
      </c>
      <c r="K69" s="6" t="s">
        <v>22</v>
      </c>
      <c r="L69" s="6" t="s">
        <v>22</v>
      </c>
      <c r="M69" s="12">
        <v>44957</v>
      </c>
      <c r="N69" s="6" t="s">
        <v>24</v>
      </c>
      <c r="O69" s="8">
        <v>19000</v>
      </c>
      <c r="P69" s="9" t="s">
        <v>990</v>
      </c>
      <c r="Q69" s="10" t="s">
        <v>988</v>
      </c>
    </row>
    <row r="70" spans="1:17" ht="11.25" customHeight="1" x14ac:dyDescent="0.2">
      <c r="A70" s="5">
        <f t="shared" si="1"/>
        <v>67</v>
      </c>
      <c r="B70" s="5">
        <v>828105</v>
      </c>
      <c r="C70" s="6" t="s">
        <v>200</v>
      </c>
      <c r="D70" s="6" t="s">
        <v>158</v>
      </c>
      <c r="E70" s="6" t="s">
        <v>159</v>
      </c>
      <c r="F70" s="7" t="s">
        <v>118</v>
      </c>
      <c r="G70" s="7" t="s">
        <v>201</v>
      </c>
      <c r="H70" s="7" t="s">
        <v>202</v>
      </c>
      <c r="I70" s="6" t="s">
        <v>26</v>
      </c>
      <c r="J70" s="6" t="s">
        <v>85</v>
      </c>
      <c r="K70" s="6" t="s">
        <v>22</v>
      </c>
      <c r="L70" s="6" t="s">
        <v>22</v>
      </c>
      <c r="M70" s="11" t="s">
        <v>23</v>
      </c>
      <c r="N70" s="6" t="s">
        <v>24</v>
      </c>
      <c r="O70" s="8">
        <v>19000</v>
      </c>
      <c r="P70" s="9" t="s">
        <v>990</v>
      </c>
      <c r="Q70" s="10" t="s">
        <v>988</v>
      </c>
    </row>
    <row r="71" spans="1:17" ht="11.25" customHeight="1" x14ac:dyDescent="0.2">
      <c r="A71" s="5">
        <f t="shared" si="1"/>
        <v>68</v>
      </c>
      <c r="B71" s="5">
        <v>82767</v>
      </c>
      <c r="C71" s="6" t="s">
        <v>206</v>
      </c>
      <c r="D71" s="6" t="s">
        <v>91</v>
      </c>
      <c r="E71" s="6" t="s">
        <v>207</v>
      </c>
      <c r="F71" s="7" t="s">
        <v>118</v>
      </c>
      <c r="G71" s="7" t="s">
        <v>208</v>
      </c>
      <c r="H71" s="7" t="s">
        <v>209</v>
      </c>
      <c r="I71" s="6" t="s">
        <v>26</v>
      </c>
      <c r="J71" s="6" t="s">
        <v>85</v>
      </c>
      <c r="K71" s="6" t="s">
        <v>22</v>
      </c>
      <c r="L71" s="6" t="s">
        <v>22</v>
      </c>
      <c r="M71" s="11" t="s">
        <v>23</v>
      </c>
      <c r="N71" s="6" t="s">
        <v>24</v>
      </c>
      <c r="O71" s="8">
        <v>16000</v>
      </c>
      <c r="P71" s="9" t="s">
        <v>990</v>
      </c>
      <c r="Q71" s="10" t="s">
        <v>988</v>
      </c>
    </row>
    <row r="72" spans="1:17" ht="11.25" customHeight="1" x14ac:dyDescent="0.2">
      <c r="A72" s="5">
        <f t="shared" si="1"/>
        <v>69</v>
      </c>
      <c r="B72" s="5">
        <v>828104</v>
      </c>
      <c r="C72" s="6" t="s">
        <v>214</v>
      </c>
      <c r="D72" s="6" t="s">
        <v>122</v>
      </c>
      <c r="E72" s="6" t="s">
        <v>215</v>
      </c>
      <c r="F72" s="7" t="s">
        <v>118</v>
      </c>
      <c r="G72" s="7" t="s">
        <v>216</v>
      </c>
      <c r="H72" s="7" t="s">
        <v>217</v>
      </c>
      <c r="I72" s="6" t="s">
        <v>26</v>
      </c>
      <c r="J72" s="6" t="s">
        <v>21</v>
      </c>
      <c r="K72" s="6" t="s">
        <v>22</v>
      </c>
      <c r="L72" s="6" t="s">
        <v>22</v>
      </c>
      <c r="M72" s="11" t="s">
        <v>23</v>
      </c>
      <c r="N72" s="6" t="s">
        <v>24</v>
      </c>
      <c r="O72" s="8">
        <v>25000</v>
      </c>
      <c r="P72" s="9" t="s">
        <v>990</v>
      </c>
      <c r="Q72" s="10" t="s">
        <v>988</v>
      </c>
    </row>
    <row r="73" spans="1:17" ht="11.25" customHeight="1" x14ac:dyDescent="0.2">
      <c r="A73" s="5">
        <f t="shared" si="1"/>
        <v>70</v>
      </c>
      <c r="B73" s="5">
        <v>821105</v>
      </c>
      <c r="C73" s="6" t="s">
        <v>723</v>
      </c>
      <c r="D73" s="6" t="s">
        <v>91</v>
      </c>
      <c r="E73" s="6" t="s">
        <v>141</v>
      </c>
      <c r="F73" s="7" t="s">
        <v>575</v>
      </c>
      <c r="G73" s="7" t="s">
        <v>724</v>
      </c>
      <c r="H73" s="7" t="s">
        <v>970</v>
      </c>
      <c r="I73" s="6" t="s">
        <v>20</v>
      </c>
      <c r="J73" s="6" t="s">
        <v>21</v>
      </c>
      <c r="K73" s="6" t="s">
        <v>22</v>
      </c>
      <c r="L73" s="6" t="s">
        <v>22</v>
      </c>
      <c r="M73" s="12">
        <v>44957</v>
      </c>
      <c r="N73" s="6" t="s">
        <v>24</v>
      </c>
      <c r="O73" s="8">
        <v>10500</v>
      </c>
      <c r="P73" s="9" t="s">
        <v>990</v>
      </c>
      <c r="Q73" s="10" t="s">
        <v>988</v>
      </c>
    </row>
    <row r="74" spans="1:17" ht="11.25" customHeight="1" x14ac:dyDescent="0.2">
      <c r="A74" s="5">
        <f t="shared" si="1"/>
        <v>71</v>
      </c>
      <c r="B74" s="5">
        <v>821106</v>
      </c>
      <c r="C74" s="6" t="s">
        <v>721</v>
      </c>
      <c r="D74" s="6" t="s">
        <v>91</v>
      </c>
      <c r="E74" s="6" t="s">
        <v>141</v>
      </c>
      <c r="F74" s="7" t="s">
        <v>575</v>
      </c>
      <c r="G74" s="7" t="s">
        <v>722</v>
      </c>
      <c r="H74" s="7" t="s">
        <v>968</v>
      </c>
      <c r="I74" s="6" t="s">
        <v>20</v>
      </c>
      <c r="J74" s="6" t="s">
        <v>21</v>
      </c>
      <c r="K74" s="6" t="s">
        <v>22</v>
      </c>
      <c r="L74" s="6" t="s">
        <v>22</v>
      </c>
      <c r="M74" s="12">
        <v>44957</v>
      </c>
      <c r="N74" s="6" t="s">
        <v>24</v>
      </c>
      <c r="O74" s="8">
        <v>10500</v>
      </c>
      <c r="P74" s="9" t="s">
        <v>990</v>
      </c>
      <c r="Q74" s="10" t="s">
        <v>988</v>
      </c>
    </row>
    <row r="75" spans="1:17" ht="11.25" customHeight="1" x14ac:dyDescent="0.2">
      <c r="A75" s="5">
        <f t="shared" si="1"/>
        <v>72</v>
      </c>
      <c r="B75" s="5">
        <v>82890</v>
      </c>
      <c r="C75" s="6" t="s">
        <v>681</v>
      </c>
      <c r="D75" s="6" t="s">
        <v>122</v>
      </c>
      <c r="E75" s="6" t="s">
        <v>123</v>
      </c>
      <c r="F75" s="7" t="s">
        <v>575</v>
      </c>
      <c r="G75" s="7" t="s">
        <v>682</v>
      </c>
      <c r="H75" s="7" t="s">
        <v>683</v>
      </c>
      <c r="I75" s="6" t="s">
        <v>20</v>
      </c>
      <c r="J75" s="6" t="s">
        <v>85</v>
      </c>
      <c r="K75" s="6" t="s">
        <v>22</v>
      </c>
      <c r="L75" s="6" t="s">
        <v>22</v>
      </c>
      <c r="M75" s="12">
        <v>44957</v>
      </c>
      <c r="N75" s="6" t="s">
        <v>24</v>
      </c>
      <c r="O75" s="8">
        <v>23000</v>
      </c>
      <c r="P75" s="9" t="s">
        <v>990</v>
      </c>
      <c r="Q75" s="10" t="s">
        <v>988</v>
      </c>
    </row>
    <row r="76" spans="1:17" ht="11.25" customHeight="1" x14ac:dyDescent="0.2">
      <c r="A76" s="5">
        <f t="shared" si="1"/>
        <v>73</v>
      </c>
      <c r="B76" s="5">
        <v>82270</v>
      </c>
      <c r="C76" s="6" t="s">
        <v>693</v>
      </c>
      <c r="D76" s="6" t="s">
        <v>122</v>
      </c>
      <c r="E76" s="6" t="s">
        <v>343</v>
      </c>
      <c r="F76" s="7" t="s">
        <v>575</v>
      </c>
      <c r="G76" s="7" t="s">
        <v>694</v>
      </c>
      <c r="H76" s="7" t="s">
        <v>971</v>
      </c>
      <c r="I76" s="6" t="s">
        <v>20</v>
      </c>
      <c r="J76" s="6" t="s">
        <v>21</v>
      </c>
      <c r="K76" s="6" t="s">
        <v>22</v>
      </c>
      <c r="L76" s="6" t="s">
        <v>22</v>
      </c>
      <c r="M76" s="12">
        <v>44957</v>
      </c>
      <c r="N76" s="6" t="s">
        <v>24</v>
      </c>
      <c r="O76" s="8">
        <v>17500</v>
      </c>
      <c r="P76" s="9" t="s">
        <v>990</v>
      </c>
      <c r="Q76" s="10" t="s">
        <v>988</v>
      </c>
    </row>
    <row r="77" spans="1:17" ht="11.25" customHeight="1" x14ac:dyDescent="0.2">
      <c r="A77" s="5">
        <f t="shared" si="1"/>
        <v>74</v>
      </c>
      <c r="B77" s="5">
        <v>82746</v>
      </c>
      <c r="C77" s="6" t="s">
        <v>711</v>
      </c>
      <c r="D77" s="6" t="s">
        <v>122</v>
      </c>
      <c r="E77" s="6" t="s">
        <v>588</v>
      </c>
      <c r="F77" s="7" t="s">
        <v>575</v>
      </c>
      <c r="G77" s="7" t="s">
        <v>712</v>
      </c>
      <c r="H77" s="7" t="s">
        <v>964</v>
      </c>
      <c r="I77" s="6" t="s">
        <v>20</v>
      </c>
      <c r="J77" s="6" t="s">
        <v>85</v>
      </c>
      <c r="K77" s="6" t="s">
        <v>22</v>
      </c>
      <c r="L77" s="6" t="s">
        <v>22</v>
      </c>
      <c r="M77" s="12">
        <v>44957</v>
      </c>
      <c r="N77" s="6" t="s">
        <v>24</v>
      </c>
      <c r="O77" s="8">
        <v>16000</v>
      </c>
      <c r="P77" s="9" t="s">
        <v>990</v>
      </c>
      <c r="Q77" s="10" t="s">
        <v>988</v>
      </c>
    </row>
    <row r="78" spans="1:17" ht="11.25" customHeight="1" x14ac:dyDescent="0.2">
      <c r="A78" s="5">
        <f t="shared" si="1"/>
        <v>75</v>
      </c>
      <c r="B78" s="5">
        <v>82263</v>
      </c>
      <c r="C78" s="6" t="s">
        <v>719</v>
      </c>
      <c r="D78" s="6" t="s">
        <v>15</v>
      </c>
      <c r="E78" s="6" t="s">
        <v>261</v>
      </c>
      <c r="F78" s="7" t="s">
        <v>575</v>
      </c>
      <c r="G78" s="7" t="s">
        <v>720</v>
      </c>
      <c r="H78" s="7" t="s">
        <v>974</v>
      </c>
      <c r="I78" s="6" t="s">
        <v>20</v>
      </c>
      <c r="J78" s="6" t="s">
        <v>85</v>
      </c>
      <c r="K78" s="6" t="s">
        <v>22</v>
      </c>
      <c r="L78" s="6" t="s">
        <v>22</v>
      </c>
      <c r="M78" s="12">
        <v>44957</v>
      </c>
      <c r="N78" s="6" t="s">
        <v>24</v>
      </c>
      <c r="O78" s="8">
        <v>27000</v>
      </c>
      <c r="P78" s="9" t="s">
        <v>990</v>
      </c>
      <c r="Q78" s="10" t="s">
        <v>988</v>
      </c>
    </row>
    <row r="79" spans="1:17" ht="11.25" customHeight="1" x14ac:dyDescent="0.2">
      <c r="A79" s="5">
        <f t="shared" si="1"/>
        <v>76</v>
      </c>
      <c r="B79" s="5">
        <v>83045</v>
      </c>
      <c r="C79" s="6" t="s">
        <v>772</v>
      </c>
      <c r="D79" s="6" t="s">
        <v>15</v>
      </c>
      <c r="E79" s="6" t="s">
        <v>773</v>
      </c>
      <c r="F79" s="7" t="s">
        <v>769</v>
      </c>
      <c r="G79" s="7" t="s">
        <v>774</v>
      </c>
      <c r="H79" s="7" t="s">
        <v>775</v>
      </c>
      <c r="I79" s="6" t="s">
        <v>20</v>
      </c>
      <c r="J79" s="6" t="s">
        <v>85</v>
      </c>
      <c r="K79" s="6" t="s">
        <v>22</v>
      </c>
      <c r="L79" s="6" t="s">
        <v>22</v>
      </c>
      <c r="M79" s="11" t="s">
        <v>23</v>
      </c>
      <c r="N79" s="6" t="s">
        <v>24</v>
      </c>
      <c r="O79" s="8">
        <v>18000</v>
      </c>
      <c r="P79" s="9" t="s">
        <v>990</v>
      </c>
      <c r="Q79" s="10" t="s">
        <v>988</v>
      </c>
    </row>
    <row r="80" spans="1:17" ht="11.25" customHeight="1" x14ac:dyDescent="0.2">
      <c r="A80" s="5">
        <f t="shared" si="1"/>
        <v>77</v>
      </c>
      <c r="B80" s="5">
        <v>82268</v>
      </c>
      <c r="C80" s="6" t="s">
        <v>697</v>
      </c>
      <c r="D80" s="6" t="s">
        <v>122</v>
      </c>
      <c r="E80" s="6" t="s">
        <v>343</v>
      </c>
      <c r="F80" s="7" t="s">
        <v>575</v>
      </c>
      <c r="G80" s="7" t="s">
        <v>698</v>
      </c>
      <c r="H80" s="7" t="s">
        <v>972</v>
      </c>
      <c r="I80" s="6" t="s">
        <v>20</v>
      </c>
      <c r="J80" s="6" t="s">
        <v>21</v>
      </c>
      <c r="K80" s="6" t="s">
        <v>22</v>
      </c>
      <c r="L80" s="6" t="s">
        <v>22</v>
      </c>
      <c r="M80" s="12">
        <v>44957</v>
      </c>
      <c r="N80" s="6" t="s">
        <v>24</v>
      </c>
      <c r="O80" s="8">
        <v>17500</v>
      </c>
      <c r="P80" s="9" t="s">
        <v>990</v>
      </c>
      <c r="Q80" s="10" t="s">
        <v>988</v>
      </c>
    </row>
    <row r="81" spans="1:17" ht="11.25" customHeight="1" x14ac:dyDescent="0.2">
      <c r="A81" s="5">
        <f t="shared" si="1"/>
        <v>78</v>
      </c>
      <c r="B81" s="5">
        <v>82269</v>
      </c>
      <c r="C81" s="6" t="s">
        <v>695</v>
      </c>
      <c r="D81" s="6" t="s">
        <v>122</v>
      </c>
      <c r="E81" s="6" t="s">
        <v>343</v>
      </c>
      <c r="F81" s="7" t="s">
        <v>575</v>
      </c>
      <c r="G81" s="7" t="s">
        <v>696</v>
      </c>
      <c r="H81" s="7" t="s">
        <v>966</v>
      </c>
      <c r="I81" s="6" t="s">
        <v>20</v>
      </c>
      <c r="J81" s="6" t="s">
        <v>85</v>
      </c>
      <c r="K81" s="6" t="s">
        <v>22</v>
      </c>
      <c r="L81" s="6" t="s">
        <v>22</v>
      </c>
      <c r="M81" s="11" t="s">
        <v>23</v>
      </c>
      <c r="N81" s="6" t="s">
        <v>24</v>
      </c>
      <c r="O81" s="8">
        <v>17000</v>
      </c>
      <c r="P81" s="9" t="s">
        <v>990</v>
      </c>
      <c r="Q81" s="10" t="s">
        <v>988</v>
      </c>
    </row>
    <row r="82" spans="1:17" ht="11.25" customHeight="1" x14ac:dyDescent="0.2">
      <c r="A82" s="5">
        <f t="shared" si="1"/>
        <v>79</v>
      </c>
      <c r="B82" s="5">
        <v>82278</v>
      </c>
      <c r="C82" s="6" t="s">
        <v>531</v>
      </c>
      <c r="D82" s="6" t="s">
        <v>122</v>
      </c>
      <c r="E82" s="6" t="s">
        <v>343</v>
      </c>
      <c r="F82" s="7" t="s">
        <v>118</v>
      </c>
      <c r="G82" s="7" t="s">
        <v>532</v>
      </c>
      <c r="H82" s="7" t="s">
        <v>533</v>
      </c>
      <c r="I82" s="6" t="s">
        <v>26</v>
      </c>
      <c r="J82" s="6" t="s">
        <v>85</v>
      </c>
      <c r="K82" s="6" t="s">
        <v>22</v>
      </c>
      <c r="L82" s="6" t="s">
        <v>22</v>
      </c>
      <c r="M82" s="11" t="s">
        <v>23</v>
      </c>
      <c r="N82" s="6" t="s">
        <v>24</v>
      </c>
      <c r="O82" s="8">
        <v>18000</v>
      </c>
      <c r="P82" s="9" t="s">
        <v>990</v>
      </c>
      <c r="Q82" s="10" t="s">
        <v>988</v>
      </c>
    </row>
    <row r="83" spans="1:17" ht="11.25" customHeight="1" x14ac:dyDescent="0.2">
      <c r="A83" s="5">
        <f t="shared" si="1"/>
        <v>80</v>
      </c>
      <c r="B83" s="5">
        <v>83069</v>
      </c>
      <c r="C83" s="6" t="s">
        <v>95</v>
      </c>
      <c r="D83" s="6" t="s">
        <v>96</v>
      </c>
      <c r="E83" s="6" t="s">
        <v>97</v>
      </c>
      <c r="F83" s="7" t="s">
        <v>87</v>
      </c>
      <c r="G83" s="7" t="s">
        <v>98</v>
      </c>
      <c r="H83" s="7" t="s">
        <v>99</v>
      </c>
      <c r="I83" s="6" t="s">
        <v>26</v>
      </c>
      <c r="J83" s="6" t="s">
        <v>21</v>
      </c>
      <c r="K83" s="6" t="s">
        <v>22</v>
      </c>
      <c r="L83" s="6" t="s">
        <v>22</v>
      </c>
      <c r="M83" s="11" t="s">
        <v>23</v>
      </c>
      <c r="N83" s="6" t="s">
        <v>24</v>
      </c>
      <c r="O83" s="8">
        <v>26000</v>
      </c>
      <c r="P83" s="9" t="s">
        <v>990</v>
      </c>
      <c r="Q83" s="10" t="s">
        <v>988</v>
      </c>
    </row>
    <row r="84" spans="1:17" ht="11.25" customHeight="1" x14ac:dyDescent="0.2">
      <c r="A84" s="5">
        <f t="shared" si="1"/>
        <v>81</v>
      </c>
      <c r="B84" s="5">
        <v>82894</v>
      </c>
      <c r="C84" s="6" t="s">
        <v>615</v>
      </c>
      <c r="D84" s="6" t="s">
        <v>122</v>
      </c>
      <c r="E84" s="6" t="s">
        <v>123</v>
      </c>
      <c r="F84" s="7" t="s">
        <v>575</v>
      </c>
      <c r="G84" s="7" t="s">
        <v>616</v>
      </c>
      <c r="H84" s="7" t="s">
        <v>617</v>
      </c>
      <c r="I84" s="6" t="s">
        <v>20</v>
      </c>
      <c r="J84" s="6" t="s">
        <v>85</v>
      </c>
      <c r="K84" s="6" t="s">
        <v>22</v>
      </c>
      <c r="L84" s="6" t="s">
        <v>22</v>
      </c>
      <c r="M84" s="11" t="s">
        <v>25</v>
      </c>
      <c r="N84" s="6" t="s">
        <v>24</v>
      </c>
      <c r="O84" s="8">
        <v>25000</v>
      </c>
      <c r="P84" s="9" t="s">
        <v>990</v>
      </c>
      <c r="Q84" s="10" t="s">
        <v>988</v>
      </c>
    </row>
    <row r="85" spans="1:17" ht="11.25" customHeight="1" x14ac:dyDescent="0.2">
      <c r="A85" s="5">
        <f t="shared" si="1"/>
        <v>82</v>
      </c>
      <c r="B85" s="5">
        <v>83051</v>
      </c>
      <c r="C85" s="6" t="s">
        <v>618</v>
      </c>
      <c r="D85" s="6" t="s">
        <v>33</v>
      </c>
      <c r="E85" s="6" t="s">
        <v>362</v>
      </c>
      <c r="F85" s="7" t="s">
        <v>575</v>
      </c>
      <c r="G85" s="7" t="s">
        <v>619</v>
      </c>
      <c r="H85" s="7" t="s">
        <v>620</v>
      </c>
      <c r="I85" s="6" t="s">
        <v>20</v>
      </c>
      <c r="J85" s="6" t="s">
        <v>21</v>
      </c>
      <c r="K85" s="6" t="s">
        <v>22</v>
      </c>
      <c r="L85" s="6" t="s">
        <v>22</v>
      </c>
      <c r="M85" s="11" t="s">
        <v>25</v>
      </c>
      <c r="N85" s="6" t="s">
        <v>24</v>
      </c>
      <c r="O85" s="8">
        <v>35975</v>
      </c>
      <c r="P85" s="9" t="s">
        <v>990</v>
      </c>
      <c r="Q85" s="10" t="s">
        <v>988</v>
      </c>
    </row>
    <row r="86" spans="1:17" ht="11.25" customHeight="1" x14ac:dyDescent="0.2">
      <c r="A86" s="5">
        <f t="shared" si="1"/>
        <v>83</v>
      </c>
      <c r="B86" s="5">
        <v>82753</v>
      </c>
      <c r="C86" s="6" t="s">
        <v>516</v>
      </c>
      <c r="D86" s="6" t="s">
        <v>112</v>
      </c>
      <c r="E86" s="6" t="s">
        <v>191</v>
      </c>
      <c r="F86" s="7" t="s">
        <v>118</v>
      </c>
      <c r="G86" s="7" t="s">
        <v>517</v>
      </c>
      <c r="H86" s="7" t="s">
        <v>518</v>
      </c>
      <c r="I86" s="6" t="s">
        <v>26</v>
      </c>
      <c r="J86" s="6" t="s">
        <v>85</v>
      </c>
      <c r="K86" s="6" t="s">
        <v>22</v>
      </c>
      <c r="L86" s="6" t="s">
        <v>22</v>
      </c>
      <c r="M86" s="11" t="s">
        <v>23</v>
      </c>
      <c r="N86" s="6" t="s">
        <v>24</v>
      </c>
      <c r="O86" s="8">
        <v>16000</v>
      </c>
      <c r="P86" s="9" t="s">
        <v>990</v>
      </c>
      <c r="Q86" s="10" t="s">
        <v>988</v>
      </c>
    </row>
    <row r="87" spans="1:17" ht="11.25" customHeight="1" x14ac:dyDescent="0.2">
      <c r="A87" s="5">
        <f t="shared" si="1"/>
        <v>84</v>
      </c>
      <c r="B87" s="5">
        <v>82752</v>
      </c>
      <c r="C87" s="6" t="s">
        <v>519</v>
      </c>
      <c r="D87" s="6" t="s">
        <v>112</v>
      </c>
      <c r="E87" s="6" t="s">
        <v>191</v>
      </c>
      <c r="F87" s="7" t="s">
        <v>118</v>
      </c>
      <c r="G87" s="7" t="s">
        <v>520</v>
      </c>
      <c r="H87" s="7" t="s">
        <v>521</v>
      </c>
      <c r="I87" s="6" t="s">
        <v>26</v>
      </c>
      <c r="J87" s="6" t="s">
        <v>85</v>
      </c>
      <c r="K87" s="6" t="s">
        <v>22</v>
      </c>
      <c r="L87" s="6" t="s">
        <v>22</v>
      </c>
      <c r="M87" s="11" t="s">
        <v>23</v>
      </c>
      <c r="N87" s="6" t="s">
        <v>24</v>
      </c>
      <c r="O87" s="8">
        <v>16000</v>
      </c>
      <c r="P87" s="9" t="s">
        <v>990</v>
      </c>
      <c r="Q87" s="10" t="s">
        <v>988</v>
      </c>
    </row>
    <row r="88" spans="1:17" ht="11.25" customHeight="1" x14ac:dyDescent="0.2">
      <c r="A88" s="5">
        <f t="shared" si="1"/>
        <v>85</v>
      </c>
      <c r="B88" s="5">
        <v>82897</v>
      </c>
      <c r="C88" s="6" t="s">
        <v>467</v>
      </c>
      <c r="D88" s="6" t="s">
        <v>122</v>
      </c>
      <c r="E88" s="6" t="s">
        <v>123</v>
      </c>
      <c r="F88" s="7" t="s">
        <v>118</v>
      </c>
      <c r="G88" s="7" t="s">
        <v>468</v>
      </c>
      <c r="H88" s="7" t="s">
        <v>469</v>
      </c>
      <c r="I88" s="6" t="s">
        <v>26</v>
      </c>
      <c r="J88" s="6" t="s">
        <v>21</v>
      </c>
      <c r="K88" s="6" t="s">
        <v>22</v>
      </c>
      <c r="L88" s="6" t="s">
        <v>22</v>
      </c>
      <c r="M88" s="11" t="s">
        <v>23</v>
      </c>
      <c r="N88" s="6" t="s">
        <v>24</v>
      </c>
      <c r="O88" s="8">
        <v>26000</v>
      </c>
      <c r="P88" s="9" t="s">
        <v>990</v>
      </c>
      <c r="Q88" s="10" t="s">
        <v>988</v>
      </c>
    </row>
    <row r="89" spans="1:17" ht="11.25" customHeight="1" x14ac:dyDescent="0.2">
      <c r="A89" s="5">
        <f t="shared" si="1"/>
        <v>86</v>
      </c>
      <c r="B89" s="5">
        <v>82046</v>
      </c>
      <c r="C89" s="6" t="s">
        <v>474</v>
      </c>
      <c r="D89" s="6" t="s">
        <v>74</v>
      </c>
      <c r="E89" s="6" t="s">
        <v>151</v>
      </c>
      <c r="F89" s="7" t="s">
        <v>118</v>
      </c>
      <c r="G89" s="7" t="s">
        <v>475</v>
      </c>
      <c r="H89" s="7" t="s">
        <v>476</v>
      </c>
      <c r="I89" s="6" t="s">
        <v>26</v>
      </c>
      <c r="J89" s="6" t="s">
        <v>85</v>
      </c>
      <c r="K89" s="6" t="s">
        <v>22</v>
      </c>
      <c r="L89" s="6" t="s">
        <v>22</v>
      </c>
      <c r="M89" s="11" t="s">
        <v>23</v>
      </c>
      <c r="N89" s="6" t="s">
        <v>24</v>
      </c>
      <c r="O89" s="8">
        <v>11000</v>
      </c>
      <c r="P89" s="9" t="s">
        <v>990</v>
      </c>
      <c r="Q89" s="10" t="s">
        <v>988</v>
      </c>
    </row>
    <row r="90" spans="1:17" ht="11.25" customHeight="1" x14ac:dyDescent="0.2">
      <c r="A90" s="5">
        <f t="shared" si="1"/>
        <v>87</v>
      </c>
      <c r="B90" s="5">
        <v>82756</v>
      </c>
      <c r="C90" s="6" t="s">
        <v>410</v>
      </c>
      <c r="D90" s="6" t="s">
        <v>112</v>
      </c>
      <c r="E90" s="6" t="s">
        <v>191</v>
      </c>
      <c r="F90" s="7" t="s">
        <v>118</v>
      </c>
      <c r="G90" s="7" t="s">
        <v>411</v>
      </c>
      <c r="H90" s="7" t="s">
        <v>412</v>
      </c>
      <c r="I90" s="6" t="s">
        <v>26</v>
      </c>
      <c r="J90" s="6" t="s">
        <v>85</v>
      </c>
      <c r="K90" s="6" t="s">
        <v>22</v>
      </c>
      <c r="L90" s="6" t="s">
        <v>22</v>
      </c>
      <c r="M90" s="11" t="s">
        <v>23</v>
      </c>
      <c r="N90" s="6" t="s">
        <v>24</v>
      </c>
      <c r="O90" s="8">
        <v>17000</v>
      </c>
      <c r="P90" s="9" t="s">
        <v>990</v>
      </c>
      <c r="Q90" s="10" t="s">
        <v>988</v>
      </c>
    </row>
    <row r="91" spans="1:17" ht="11.25" customHeight="1" x14ac:dyDescent="0.2">
      <c r="A91" s="5">
        <f t="shared" si="1"/>
        <v>88</v>
      </c>
      <c r="B91" s="5">
        <v>84039</v>
      </c>
      <c r="C91" s="6" t="s">
        <v>824</v>
      </c>
      <c r="D91" s="6" t="s">
        <v>15</v>
      </c>
      <c r="E91" s="6" t="s">
        <v>39</v>
      </c>
      <c r="F91" s="7" t="s">
        <v>54</v>
      </c>
      <c r="G91" s="7" t="s">
        <v>825</v>
      </c>
      <c r="H91" s="7" t="s">
        <v>826</v>
      </c>
      <c r="I91" s="6" t="s">
        <v>20</v>
      </c>
      <c r="J91" s="6" t="s">
        <v>30</v>
      </c>
      <c r="K91" s="6" t="s">
        <v>22</v>
      </c>
      <c r="L91" s="6" t="s">
        <v>22</v>
      </c>
      <c r="M91" s="11" t="s">
        <v>23</v>
      </c>
      <c r="N91" s="6" t="s">
        <v>24</v>
      </c>
      <c r="O91" s="8">
        <v>16000</v>
      </c>
      <c r="P91" s="9" t="s">
        <v>990</v>
      </c>
      <c r="Q91" s="10" t="s">
        <v>988</v>
      </c>
    </row>
    <row r="92" spans="1:17" ht="11.25" customHeight="1" x14ac:dyDescent="0.2">
      <c r="A92" s="5">
        <f t="shared" si="1"/>
        <v>89</v>
      </c>
      <c r="B92" s="5">
        <v>828116</v>
      </c>
      <c r="C92" s="6" t="s">
        <v>121</v>
      </c>
      <c r="D92" s="6" t="s">
        <v>122</v>
      </c>
      <c r="E92" s="6" t="s">
        <v>123</v>
      </c>
      <c r="F92" s="7" t="s">
        <v>118</v>
      </c>
      <c r="G92" s="7" t="s">
        <v>124</v>
      </c>
      <c r="H92" s="7" t="s">
        <v>125</v>
      </c>
      <c r="I92" s="6" t="s">
        <v>26</v>
      </c>
      <c r="J92" s="6" t="s">
        <v>21</v>
      </c>
      <c r="K92" s="6" t="s">
        <v>22</v>
      </c>
      <c r="L92" s="6" t="s">
        <v>22</v>
      </c>
      <c r="M92" s="11" t="s">
        <v>23</v>
      </c>
      <c r="N92" s="6" t="s">
        <v>24</v>
      </c>
      <c r="O92" s="8">
        <v>27500</v>
      </c>
      <c r="P92" s="9" t="s">
        <v>990</v>
      </c>
      <c r="Q92" s="10" t="s">
        <v>988</v>
      </c>
    </row>
    <row r="93" spans="1:17" ht="11.25" customHeight="1" x14ac:dyDescent="0.2">
      <c r="A93" s="5">
        <f t="shared" si="1"/>
        <v>90</v>
      </c>
      <c r="B93" s="5">
        <v>825115</v>
      </c>
      <c r="C93" s="6" t="s">
        <v>461</v>
      </c>
      <c r="D93" s="6" t="s">
        <v>74</v>
      </c>
      <c r="E93" s="6" t="s">
        <v>232</v>
      </c>
      <c r="F93" s="7" t="s">
        <v>118</v>
      </c>
      <c r="G93" s="7" t="s">
        <v>462</v>
      </c>
      <c r="H93" s="7" t="s">
        <v>463</v>
      </c>
      <c r="I93" s="6" t="s">
        <v>26</v>
      </c>
      <c r="J93" s="6" t="s">
        <v>85</v>
      </c>
      <c r="K93" s="6" t="s">
        <v>31</v>
      </c>
      <c r="L93" s="6" t="s">
        <v>22</v>
      </c>
      <c r="M93" s="11" t="s">
        <v>23</v>
      </c>
      <c r="N93" s="6" t="s">
        <v>24</v>
      </c>
      <c r="O93" s="8">
        <v>11500</v>
      </c>
      <c r="P93" s="9" t="s">
        <v>990</v>
      </c>
      <c r="Q93" s="10" t="s">
        <v>988</v>
      </c>
    </row>
    <row r="94" spans="1:17" ht="12.75" customHeight="1" x14ac:dyDescent="0.2">
      <c r="A94" s="5">
        <f t="shared" si="1"/>
        <v>91</v>
      </c>
      <c r="B94" s="5">
        <v>82280</v>
      </c>
      <c r="C94" s="6" t="s">
        <v>486</v>
      </c>
      <c r="D94" s="6" t="s">
        <v>112</v>
      </c>
      <c r="E94" s="6" t="s">
        <v>219</v>
      </c>
      <c r="F94" s="7" t="s">
        <v>118</v>
      </c>
      <c r="G94" s="7" t="s">
        <v>487</v>
      </c>
      <c r="H94" s="7" t="s">
        <v>488</v>
      </c>
      <c r="I94" s="6" t="s">
        <v>26</v>
      </c>
      <c r="J94" s="6" t="s">
        <v>21</v>
      </c>
      <c r="K94" s="6" t="s">
        <v>22</v>
      </c>
      <c r="L94" s="6" t="s">
        <v>22</v>
      </c>
      <c r="M94" s="11" t="s">
        <v>23</v>
      </c>
      <c r="N94" s="6" t="s">
        <v>24</v>
      </c>
      <c r="O94" s="8">
        <v>16000</v>
      </c>
      <c r="P94" s="9" t="s">
        <v>990</v>
      </c>
      <c r="Q94" s="10" t="s">
        <v>988</v>
      </c>
    </row>
    <row r="95" spans="1:17" ht="13.5" customHeight="1" x14ac:dyDescent="0.2">
      <c r="A95" s="5">
        <f t="shared" si="1"/>
        <v>92</v>
      </c>
      <c r="B95" s="5">
        <v>82891</v>
      </c>
      <c r="C95" s="6" t="s">
        <v>651</v>
      </c>
      <c r="D95" s="6" t="s">
        <v>122</v>
      </c>
      <c r="E95" s="6" t="s">
        <v>123</v>
      </c>
      <c r="F95" s="7" t="s">
        <v>575</v>
      </c>
      <c r="G95" s="7" t="s">
        <v>652</v>
      </c>
      <c r="H95" s="7" t="s">
        <v>653</v>
      </c>
      <c r="I95" s="6" t="s">
        <v>20</v>
      </c>
      <c r="J95" s="6" t="s">
        <v>85</v>
      </c>
      <c r="K95" s="6" t="s">
        <v>22</v>
      </c>
      <c r="L95" s="6" t="s">
        <v>22</v>
      </c>
      <c r="M95" s="11" t="s">
        <v>25</v>
      </c>
      <c r="N95" s="6" t="s">
        <v>24</v>
      </c>
      <c r="O95" s="8">
        <v>23000</v>
      </c>
      <c r="P95" s="9" t="s">
        <v>990</v>
      </c>
      <c r="Q95" s="10" t="s">
        <v>988</v>
      </c>
    </row>
    <row r="96" spans="1:17" ht="11.25" customHeight="1" x14ac:dyDescent="0.2">
      <c r="A96" s="5">
        <f t="shared" si="1"/>
        <v>93</v>
      </c>
      <c r="B96" s="5">
        <v>82748</v>
      </c>
      <c r="C96" s="6" t="s">
        <v>587</v>
      </c>
      <c r="D96" s="6" t="s">
        <v>122</v>
      </c>
      <c r="E96" s="6" t="s">
        <v>588</v>
      </c>
      <c r="F96" s="7" t="s">
        <v>575</v>
      </c>
      <c r="G96" s="7" t="s">
        <v>589</v>
      </c>
      <c r="H96" s="7" t="s">
        <v>590</v>
      </c>
      <c r="I96" s="6" t="s">
        <v>26</v>
      </c>
      <c r="J96" s="6" t="s">
        <v>21</v>
      </c>
      <c r="K96" s="6" t="s">
        <v>22</v>
      </c>
      <c r="L96" s="6" t="s">
        <v>22</v>
      </c>
      <c r="M96" s="11" t="s">
        <v>23</v>
      </c>
      <c r="N96" s="6" t="s">
        <v>24</v>
      </c>
      <c r="O96" s="8">
        <v>17000</v>
      </c>
      <c r="P96" s="9" t="s">
        <v>990</v>
      </c>
      <c r="Q96" s="10" t="s">
        <v>988</v>
      </c>
    </row>
    <row r="97" spans="1:17" ht="11.25" customHeight="1" x14ac:dyDescent="0.2">
      <c r="A97" s="5">
        <f t="shared" si="1"/>
        <v>94</v>
      </c>
      <c r="B97" s="5">
        <v>82887</v>
      </c>
      <c r="C97" s="6" t="s">
        <v>729</v>
      </c>
      <c r="D97" s="6" t="s">
        <v>122</v>
      </c>
      <c r="E97" s="6" t="s">
        <v>215</v>
      </c>
      <c r="F97" s="7" t="s">
        <v>575</v>
      </c>
      <c r="G97" s="7" t="s">
        <v>730</v>
      </c>
      <c r="H97" s="7" t="s">
        <v>962</v>
      </c>
      <c r="I97" s="6" t="s">
        <v>20</v>
      </c>
      <c r="J97" s="6" t="s">
        <v>21</v>
      </c>
      <c r="K97" s="6" t="s">
        <v>22</v>
      </c>
      <c r="L97" s="6" t="s">
        <v>22</v>
      </c>
      <c r="M97" s="12">
        <v>44957</v>
      </c>
      <c r="N97" s="6" t="s">
        <v>24</v>
      </c>
      <c r="O97" s="8">
        <v>24000</v>
      </c>
      <c r="P97" s="9" t="s">
        <v>990</v>
      </c>
      <c r="Q97" s="10" t="s">
        <v>988</v>
      </c>
    </row>
    <row r="98" spans="1:17" ht="11.25" customHeight="1" x14ac:dyDescent="0.2">
      <c r="A98" s="5">
        <f t="shared" si="1"/>
        <v>95</v>
      </c>
      <c r="B98" s="5">
        <v>82590</v>
      </c>
      <c r="C98" s="6" t="s">
        <v>791</v>
      </c>
      <c r="D98" s="6" t="s">
        <v>15</v>
      </c>
      <c r="E98" s="6" t="s">
        <v>502</v>
      </c>
      <c r="F98" s="7" t="s">
        <v>769</v>
      </c>
      <c r="G98" s="7" t="s">
        <v>792</v>
      </c>
      <c r="H98" s="7" t="s">
        <v>793</v>
      </c>
      <c r="I98" s="6" t="s">
        <v>20</v>
      </c>
      <c r="J98" s="6" t="s">
        <v>30</v>
      </c>
      <c r="K98" s="6" t="s">
        <v>31</v>
      </c>
      <c r="L98" s="6" t="s">
        <v>22</v>
      </c>
      <c r="M98" s="11" t="s">
        <v>23</v>
      </c>
      <c r="N98" s="6" t="s">
        <v>24</v>
      </c>
      <c r="O98" s="8">
        <v>13000</v>
      </c>
      <c r="P98" s="9" t="s">
        <v>990</v>
      </c>
      <c r="Q98" s="10" t="s">
        <v>988</v>
      </c>
    </row>
    <row r="99" spans="1:17" ht="11.25" customHeight="1" x14ac:dyDescent="0.2">
      <c r="A99" s="5">
        <f t="shared" si="1"/>
        <v>96</v>
      </c>
      <c r="B99" s="5">
        <v>825107</v>
      </c>
      <c r="C99" s="6" t="s">
        <v>581</v>
      </c>
      <c r="D99" s="6" t="s">
        <v>74</v>
      </c>
      <c r="E99" s="6" t="s">
        <v>232</v>
      </c>
      <c r="F99" s="7" t="s">
        <v>575</v>
      </c>
      <c r="G99" s="7" t="s">
        <v>582</v>
      </c>
      <c r="H99" s="7" t="s">
        <v>583</v>
      </c>
      <c r="I99" s="6" t="s">
        <v>26</v>
      </c>
      <c r="J99" s="6" t="s">
        <v>21</v>
      </c>
      <c r="K99" s="6" t="s">
        <v>22</v>
      </c>
      <c r="L99" s="6" t="s">
        <v>22</v>
      </c>
      <c r="M99" s="11" t="s">
        <v>23</v>
      </c>
      <c r="N99" s="6" t="s">
        <v>24</v>
      </c>
      <c r="O99" s="8">
        <v>9500</v>
      </c>
      <c r="P99" s="9" t="s">
        <v>990</v>
      </c>
      <c r="Q99" s="10" t="s">
        <v>988</v>
      </c>
    </row>
    <row r="100" spans="1:17" ht="11.25" customHeight="1" x14ac:dyDescent="0.2">
      <c r="A100" s="5">
        <f t="shared" si="1"/>
        <v>97</v>
      </c>
      <c r="B100" s="5">
        <v>825103</v>
      </c>
      <c r="C100" s="6" t="s">
        <v>597</v>
      </c>
      <c r="D100" s="6" t="s">
        <v>74</v>
      </c>
      <c r="E100" s="6" t="s">
        <v>232</v>
      </c>
      <c r="F100" s="7" t="s">
        <v>575</v>
      </c>
      <c r="G100" s="7" t="s">
        <v>598</v>
      </c>
      <c r="H100" s="7" t="s">
        <v>599</v>
      </c>
      <c r="I100" s="6" t="s">
        <v>26</v>
      </c>
      <c r="J100" s="6" t="s">
        <v>85</v>
      </c>
      <c r="K100" s="6" t="s">
        <v>22</v>
      </c>
      <c r="L100" s="6" t="s">
        <v>22</v>
      </c>
      <c r="M100" s="11" t="s">
        <v>23</v>
      </c>
      <c r="N100" s="6" t="s">
        <v>24</v>
      </c>
      <c r="O100" s="8">
        <v>9500</v>
      </c>
      <c r="P100" s="9" t="s">
        <v>990</v>
      </c>
      <c r="Q100" s="10" t="s">
        <v>988</v>
      </c>
    </row>
    <row r="101" spans="1:17" ht="11.25" customHeight="1" x14ac:dyDescent="0.2">
      <c r="A101" s="5">
        <f t="shared" si="1"/>
        <v>98</v>
      </c>
      <c r="B101" s="5">
        <v>83068</v>
      </c>
      <c r="C101" s="6" t="s">
        <v>100</v>
      </c>
      <c r="D101" s="6" t="s">
        <v>33</v>
      </c>
      <c r="E101" s="6" t="s">
        <v>101</v>
      </c>
      <c r="F101" s="7" t="s">
        <v>87</v>
      </c>
      <c r="G101" s="7" t="s">
        <v>102</v>
      </c>
      <c r="H101" s="7" t="s">
        <v>103</v>
      </c>
      <c r="I101" s="6" t="s">
        <v>26</v>
      </c>
      <c r="J101" s="6" t="s">
        <v>21</v>
      </c>
      <c r="K101" s="6" t="s">
        <v>22</v>
      </c>
      <c r="L101" s="6" t="s">
        <v>22</v>
      </c>
      <c r="M101" s="11" t="s">
        <v>23</v>
      </c>
      <c r="N101" s="6" t="s">
        <v>24</v>
      </c>
      <c r="O101" s="8">
        <v>59626</v>
      </c>
      <c r="P101" s="9" t="s">
        <v>990</v>
      </c>
      <c r="Q101" s="10" t="s">
        <v>988</v>
      </c>
    </row>
    <row r="102" spans="1:17" ht="11.25" customHeight="1" x14ac:dyDescent="0.2">
      <c r="A102" s="5">
        <f t="shared" si="1"/>
        <v>99</v>
      </c>
      <c r="B102" s="5">
        <v>82050</v>
      </c>
      <c r="C102" s="6" t="s">
        <v>90</v>
      </c>
      <c r="D102" s="6" t="s">
        <v>91</v>
      </c>
      <c r="E102" s="6" t="s">
        <v>92</v>
      </c>
      <c r="F102" s="7" t="s">
        <v>87</v>
      </c>
      <c r="G102" s="7" t="s">
        <v>93</v>
      </c>
      <c r="H102" s="7" t="s">
        <v>94</v>
      </c>
      <c r="I102" s="6" t="s">
        <v>26</v>
      </c>
      <c r="J102" s="6" t="s">
        <v>85</v>
      </c>
      <c r="K102" s="6" t="s">
        <v>22</v>
      </c>
      <c r="L102" s="6" t="s">
        <v>22</v>
      </c>
      <c r="M102" s="11" t="s">
        <v>23</v>
      </c>
      <c r="N102" s="6" t="s">
        <v>24</v>
      </c>
      <c r="O102" s="8">
        <v>10700</v>
      </c>
      <c r="P102" s="9" t="s">
        <v>990</v>
      </c>
      <c r="Q102" s="10" t="s">
        <v>988</v>
      </c>
    </row>
    <row r="103" spans="1:17" ht="11.25" customHeight="1" x14ac:dyDescent="0.2">
      <c r="A103" s="5">
        <f t="shared" si="1"/>
        <v>100</v>
      </c>
      <c r="B103" s="5">
        <v>82272</v>
      </c>
      <c r="C103" s="6" t="s">
        <v>684</v>
      </c>
      <c r="D103" s="6" t="s">
        <v>122</v>
      </c>
      <c r="E103" s="6" t="s">
        <v>343</v>
      </c>
      <c r="F103" s="7" t="s">
        <v>575</v>
      </c>
      <c r="G103" s="7" t="s">
        <v>685</v>
      </c>
      <c r="H103" s="7" t="s">
        <v>686</v>
      </c>
      <c r="I103" s="6" t="s">
        <v>20</v>
      </c>
      <c r="J103" s="6" t="s">
        <v>21</v>
      </c>
      <c r="K103" s="6" t="s">
        <v>22</v>
      </c>
      <c r="L103" s="6" t="s">
        <v>22</v>
      </c>
      <c r="M103" s="12">
        <v>44957</v>
      </c>
      <c r="N103" s="6" t="s">
        <v>24</v>
      </c>
      <c r="O103" s="8">
        <v>17000</v>
      </c>
      <c r="P103" s="9" t="s">
        <v>990</v>
      </c>
      <c r="Q103" s="10" t="s">
        <v>988</v>
      </c>
    </row>
    <row r="104" spans="1:17" ht="11.25" customHeight="1" x14ac:dyDescent="0.2">
      <c r="A104" s="5">
        <f t="shared" si="1"/>
        <v>101</v>
      </c>
      <c r="B104" s="5">
        <v>83053</v>
      </c>
      <c r="C104" s="6" t="s">
        <v>470</v>
      </c>
      <c r="D104" s="6" t="s">
        <v>74</v>
      </c>
      <c r="E104" s="6" t="s">
        <v>471</v>
      </c>
      <c r="F104" s="7" t="s">
        <v>118</v>
      </c>
      <c r="G104" s="7" t="s">
        <v>472</v>
      </c>
      <c r="H104" s="7" t="s">
        <v>473</v>
      </c>
      <c r="I104" s="6" t="s">
        <v>26</v>
      </c>
      <c r="J104" s="6" t="s">
        <v>21</v>
      </c>
      <c r="K104" s="6" t="s">
        <v>31</v>
      </c>
      <c r="L104" s="6" t="s">
        <v>22</v>
      </c>
      <c r="M104" s="11" t="s">
        <v>23</v>
      </c>
      <c r="N104" s="6" t="s">
        <v>24</v>
      </c>
      <c r="O104" s="8">
        <v>29500</v>
      </c>
      <c r="P104" s="9" t="s">
        <v>990</v>
      </c>
      <c r="Q104" s="10" t="s">
        <v>988</v>
      </c>
    </row>
    <row r="105" spans="1:17" ht="11.25" customHeight="1" x14ac:dyDescent="0.2">
      <c r="A105" s="5">
        <f t="shared" si="1"/>
        <v>102</v>
      </c>
      <c r="B105" s="5">
        <v>828107</v>
      </c>
      <c r="C105" s="6" t="s">
        <v>186</v>
      </c>
      <c r="D105" s="6" t="s">
        <v>158</v>
      </c>
      <c r="E105" s="6" t="s">
        <v>159</v>
      </c>
      <c r="F105" s="7" t="s">
        <v>118</v>
      </c>
      <c r="G105" s="7" t="s">
        <v>187</v>
      </c>
      <c r="H105" s="7" t="s">
        <v>188</v>
      </c>
      <c r="I105" s="6" t="s">
        <v>189</v>
      </c>
      <c r="J105" s="6" t="s">
        <v>85</v>
      </c>
      <c r="K105" s="6" t="s">
        <v>22</v>
      </c>
      <c r="L105" s="6" t="s">
        <v>22</v>
      </c>
      <c r="M105" s="11" t="s">
        <v>23</v>
      </c>
      <c r="N105" s="6" t="s">
        <v>24</v>
      </c>
      <c r="O105" s="8">
        <v>21000</v>
      </c>
      <c r="P105" s="9" t="s">
        <v>990</v>
      </c>
      <c r="Q105" s="10" t="s">
        <v>988</v>
      </c>
    </row>
    <row r="106" spans="1:17" ht="11.25" customHeight="1" x14ac:dyDescent="0.2">
      <c r="A106" s="5">
        <f t="shared" si="1"/>
        <v>103</v>
      </c>
      <c r="B106" s="5">
        <v>84035</v>
      </c>
      <c r="C106" s="6" t="s">
        <v>60</v>
      </c>
      <c r="D106" s="6" t="s">
        <v>15</v>
      </c>
      <c r="E106" s="6" t="s">
        <v>39</v>
      </c>
      <c r="F106" s="7" t="s">
        <v>17</v>
      </c>
      <c r="G106" s="7" t="s">
        <v>61</v>
      </c>
      <c r="H106" s="7" t="s">
        <v>62</v>
      </c>
      <c r="I106" s="6" t="s">
        <v>20</v>
      </c>
      <c r="J106" s="6" t="s">
        <v>21</v>
      </c>
      <c r="K106" s="6" t="s">
        <v>31</v>
      </c>
      <c r="L106" s="6" t="s">
        <v>22</v>
      </c>
      <c r="M106" s="11" t="s">
        <v>23</v>
      </c>
      <c r="N106" s="6" t="s">
        <v>24</v>
      </c>
      <c r="O106" s="8">
        <v>13000</v>
      </c>
      <c r="P106" s="9" t="s">
        <v>990</v>
      </c>
      <c r="Q106" s="10" t="s">
        <v>988</v>
      </c>
    </row>
    <row r="107" spans="1:17" ht="11.25" customHeight="1" x14ac:dyDescent="0.2">
      <c r="A107" s="5">
        <f t="shared" si="1"/>
        <v>104</v>
      </c>
      <c r="B107" s="5">
        <v>821113</v>
      </c>
      <c r="C107" s="6" t="s">
        <v>512</v>
      </c>
      <c r="D107" s="6" t="s">
        <v>15</v>
      </c>
      <c r="E107" s="6" t="s">
        <v>513</v>
      </c>
      <c r="F107" s="7" t="s">
        <v>118</v>
      </c>
      <c r="G107" s="7" t="s">
        <v>514</v>
      </c>
      <c r="H107" s="7" t="s">
        <v>515</v>
      </c>
      <c r="I107" s="6" t="s">
        <v>505</v>
      </c>
      <c r="J107" s="6" t="s">
        <v>30</v>
      </c>
      <c r="K107" s="6" t="s">
        <v>22</v>
      </c>
      <c r="L107" s="6" t="s">
        <v>22</v>
      </c>
      <c r="M107" s="11" t="s">
        <v>23</v>
      </c>
      <c r="N107" s="6" t="s">
        <v>24</v>
      </c>
      <c r="O107" s="8">
        <v>16000</v>
      </c>
      <c r="P107" s="9" t="s">
        <v>990</v>
      </c>
      <c r="Q107" s="10" t="s">
        <v>988</v>
      </c>
    </row>
    <row r="108" spans="1:17" ht="11.25" customHeight="1" x14ac:dyDescent="0.2">
      <c r="A108" s="5">
        <f t="shared" si="1"/>
        <v>105</v>
      </c>
      <c r="B108" s="5">
        <v>825113</v>
      </c>
      <c r="C108" s="6" t="s">
        <v>480</v>
      </c>
      <c r="D108" s="6" t="s">
        <v>74</v>
      </c>
      <c r="E108" s="6" t="s">
        <v>232</v>
      </c>
      <c r="F108" s="7" t="s">
        <v>118</v>
      </c>
      <c r="G108" s="7" t="s">
        <v>481</v>
      </c>
      <c r="H108" s="7" t="s">
        <v>482</v>
      </c>
      <c r="I108" s="6" t="s">
        <v>26</v>
      </c>
      <c r="J108" s="6" t="s">
        <v>21</v>
      </c>
      <c r="K108" s="6" t="s">
        <v>22</v>
      </c>
      <c r="L108" s="6" t="s">
        <v>22</v>
      </c>
      <c r="M108" s="11" t="s">
        <v>23</v>
      </c>
      <c r="N108" s="6" t="s">
        <v>24</v>
      </c>
      <c r="O108" s="8">
        <v>11000</v>
      </c>
      <c r="P108" s="9" t="s">
        <v>990</v>
      </c>
      <c r="Q108" s="10" t="s">
        <v>988</v>
      </c>
    </row>
    <row r="109" spans="1:17" ht="11.25" customHeight="1" x14ac:dyDescent="0.2">
      <c r="A109" s="5">
        <f t="shared" si="1"/>
        <v>106</v>
      </c>
      <c r="B109" s="5">
        <v>83067</v>
      </c>
      <c r="C109" s="6" t="s">
        <v>116</v>
      </c>
      <c r="D109" s="6" t="s">
        <v>96</v>
      </c>
      <c r="E109" s="6" t="s">
        <v>117</v>
      </c>
      <c r="F109" s="7" t="s">
        <v>118</v>
      </c>
      <c r="G109" s="7" t="s">
        <v>119</v>
      </c>
      <c r="H109" s="7" t="s">
        <v>120</v>
      </c>
      <c r="I109" s="6" t="s">
        <v>26</v>
      </c>
      <c r="J109" s="6" t="s">
        <v>21</v>
      </c>
      <c r="K109" s="6" t="s">
        <v>31</v>
      </c>
      <c r="L109" s="6" t="s">
        <v>22</v>
      </c>
      <c r="M109" s="11" t="s">
        <v>23</v>
      </c>
      <c r="N109" s="6" t="s">
        <v>24</v>
      </c>
      <c r="O109" s="8">
        <v>19000</v>
      </c>
      <c r="P109" s="9" t="s">
        <v>990</v>
      </c>
      <c r="Q109" s="10" t="s">
        <v>988</v>
      </c>
    </row>
    <row r="110" spans="1:17" ht="11.25" customHeight="1" x14ac:dyDescent="0.2">
      <c r="A110" s="5">
        <f t="shared" si="1"/>
        <v>107</v>
      </c>
      <c r="B110" s="5">
        <v>82292</v>
      </c>
      <c r="C110" s="6" t="s">
        <v>111</v>
      </c>
      <c r="D110" s="6" t="s">
        <v>112</v>
      </c>
      <c r="E110" s="6" t="s">
        <v>113</v>
      </c>
      <c r="F110" s="7" t="s">
        <v>87</v>
      </c>
      <c r="G110" s="7" t="s">
        <v>114</v>
      </c>
      <c r="H110" s="7" t="s">
        <v>115</v>
      </c>
      <c r="I110" s="6" t="s">
        <v>26</v>
      </c>
      <c r="J110" s="6" t="s">
        <v>85</v>
      </c>
      <c r="K110" s="6" t="s">
        <v>22</v>
      </c>
      <c r="L110" s="6" t="s">
        <v>22</v>
      </c>
      <c r="M110" s="11" t="s">
        <v>23</v>
      </c>
      <c r="N110" s="6" t="s">
        <v>24</v>
      </c>
      <c r="O110" s="8">
        <v>30378</v>
      </c>
      <c r="P110" s="9" t="s">
        <v>990</v>
      </c>
      <c r="Q110" s="10" t="s">
        <v>988</v>
      </c>
    </row>
    <row r="111" spans="1:17" ht="11.25" customHeight="1" x14ac:dyDescent="0.2">
      <c r="A111" s="5">
        <f t="shared" si="1"/>
        <v>108</v>
      </c>
      <c r="B111" s="5">
        <v>825108</v>
      </c>
      <c r="C111" s="6" t="s">
        <v>509</v>
      </c>
      <c r="D111" s="6" t="s">
        <v>74</v>
      </c>
      <c r="E111" s="6" t="s">
        <v>232</v>
      </c>
      <c r="F111" s="7" t="s">
        <v>118</v>
      </c>
      <c r="G111" s="7" t="s">
        <v>510</v>
      </c>
      <c r="H111" s="7" t="s">
        <v>511</v>
      </c>
      <c r="I111" s="6" t="s">
        <v>26</v>
      </c>
      <c r="J111" s="6" t="s">
        <v>21</v>
      </c>
      <c r="K111" s="6" t="s">
        <v>22</v>
      </c>
      <c r="L111" s="6" t="s">
        <v>22</v>
      </c>
      <c r="M111" s="11" t="s">
        <v>23</v>
      </c>
      <c r="N111" s="6" t="s">
        <v>24</v>
      </c>
      <c r="O111" s="8">
        <v>11000</v>
      </c>
      <c r="P111" s="9" t="s">
        <v>990</v>
      </c>
      <c r="Q111" s="10" t="s">
        <v>988</v>
      </c>
    </row>
    <row r="112" spans="1:17" ht="11.25" customHeight="1" x14ac:dyDescent="0.2">
      <c r="A112" s="5">
        <f t="shared" si="1"/>
        <v>109</v>
      </c>
      <c r="B112" s="5">
        <v>821120</v>
      </c>
      <c r="C112" s="6" t="s">
        <v>422</v>
      </c>
      <c r="D112" s="6" t="s">
        <v>122</v>
      </c>
      <c r="E112" s="6" t="s">
        <v>320</v>
      </c>
      <c r="F112" s="7" t="s">
        <v>118</v>
      </c>
      <c r="G112" s="7" t="s">
        <v>423</v>
      </c>
      <c r="H112" s="7" t="s">
        <v>424</v>
      </c>
      <c r="I112" s="6" t="s">
        <v>26</v>
      </c>
      <c r="J112" s="6" t="s">
        <v>21</v>
      </c>
      <c r="K112" s="6" t="s">
        <v>22</v>
      </c>
      <c r="L112" s="6" t="s">
        <v>22</v>
      </c>
      <c r="M112" s="11" t="s">
        <v>23</v>
      </c>
      <c r="N112" s="6" t="s">
        <v>24</v>
      </c>
      <c r="O112" s="8">
        <v>13500</v>
      </c>
      <c r="P112" s="9" t="s">
        <v>990</v>
      </c>
      <c r="Q112" s="10" t="s">
        <v>988</v>
      </c>
    </row>
    <row r="113" spans="1:17" ht="11.25" customHeight="1" x14ac:dyDescent="0.2">
      <c r="A113" s="5">
        <f t="shared" si="1"/>
        <v>110</v>
      </c>
      <c r="B113" s="5">
        <v>82749</v>
      </c>
      <c r="C113" s="6" t="s">
        <v>574</v>
      </c>
      <c r="D113" s="6" t="s">
        <v>112</v>
      </c>
      <c r="E113" s="6" t="s">
        <v>191</v>
      </c>
      <c r="F113" s="7" t="s">
        <v>575</v>
      </c>
      <c r="G113" s="7" t="s">
        <v>576</v>
      </c>
      <c r="H113" s="7" t="s">
        <v>577</v>
      </c>
      <c r="I113" s="6" t="s">
        <v>26</v>
      </c>
      <c r="J113" s="6" t="s">
        <v>85</v>
      </c>
      <c r="K113" s="6" t="s">
        <v>22</v>
      </c>
      <c r="L113" s="6" t="s">
        <v>22</v>
      </c>
      <c r="M113" s="11" t="s">
        <v>23</v>
      </c>
      <c r="N113" s="6" t="s">
        <v>24</v>
      </c>
      <c r="O113" s="8">
        <v>15000</v>
      </c>
      <c r="P113" s="9" t="s">
        <v>990</v>
      </c>
      <c r="Q113" s="10" t="s">
        <v>988</v>
      </c>
    </row>
    <row r="114" spans="1:17" ht="11.25" customHeight="1" x14ac:dyDescent="0.2">
      <c r="A114" s="5">
        <f t="shared" si="1"/>
        <v>111</v>
      </c>
      <c r="B114" s="5">
        <v>82277</v>
      </c>
      <c r="C114" s="6" t="s">
        <v>578</v>
      </c>
      <c r="D114" s="6" t="s">
        <v>112</v>
      </c>
      <c r="E114" s="6" t="s">
        <v>113</v>
      </c>
      <c r="F114" s="7" t="s">
        <v>575</v>
      </c>
      <c r="G114" s="7" t="s">
        <v>579</v>
      </c>
      <c r="H114" s="7" t="s">
        <v>580</v>
      </c>
      <c r="I114" s="6" t="s">
        <v>26</v>
      </c>
      <c r="J114" s="6" t="s">
        <v>85</v>
      </c>
      <c r="K114" s="6" t="s">
        <v>22</v>
      </c>
      <c r="L114" s="6" t="s">
        <v>22</v>
      </c>
      <c r="M114" s="11" t="s">
        <v>23</v>
      </c>
      <c r="N114" s="6" t="s">
        <v>24</v>
      </c>
      <c r="O114" s="8">
        <v>17000</v>
      </c>
      <c r="P114" s="9" t="s">
        <v>990</v>
      </c>
      <c r="Q114" s="10" t="s">
        <v>988</v>
      </c>
    </row>
    <row r="115" spans="1:17" ht="11.25" customHeight="1" x14ac:dyDescent="0.2">
      <c r="A115" s="5">
        <f t="shared" si="1"/>
        <v>112</v>
      </c>
      <c r="B115" s="5">
        <v>82755</v>
      </c>
      <c r="C115" s="6" t="s">
        <v>464</v>
      </c>
      <c r="D115" s="6" t="s">
        <v>112</v>
      </c>
      <c r="E115" s="6" t="s">
        <v>191</v>
      </c>
      <c r="F115" s="7" t="s">
        <v>118</v>
      </c>
      <c r="G115" s="7" t="s">
        <v>465</v>
      </c>
      <c r="H115" s="7" t="s">
        <v>466</v>
      </c>
      <c r="I115" s="6" t="s">
        <v>26</v>
      </c>
      <c r="J115" s="6" t="s">
        <v>21</v>
      </c>
      <c r="K115" s="6" t="s">
        <v>22</v>
      </c>
      <c r="L115" s="6" t="s">
        <v>22</v>
      </c>
      <c r="M115" s="11" t="s">
        <v>23</v>
      </c>
      <c r="N115" s="6" t="s">
        <v>24</v>
      </c>
      <c r="O115" s="8">
        <v>17000</v>
      </c>
      <c r="P115" s="9" t="s">
        <v>990</v>
      </c>
      <c r="Q115" s="10" t="s">
        <v>988</v>
      </c>
    </row>
    <row r="116" spans="1:17" ht="11.25" customHeight="1" x14ac:dyDescent="0.2">
      <c r="A116" s="5">
        <f t="shared" si="1"/>
        <v>113</v>
      </c>
      <c r="B116" s="5">
        <v>828108</v>
      </c>
      <c r="C116" s="6" t="s">
        <v>183</v>
      </c>
      <c r="D116" s="6" t="s">
        <v>158</v>
      </c>
      <c r="E116" s="6" t="s">
        <v>159</v>
      </c>
      <c r="F116" s="7" t="s">
        <v>118</v>
      </c>
      <c r="G116" s="7" t="s">
        <v>184</v>
      </c>
      <c r="H116" s="7" t="s">
        <v>185</v>
      </c>
      <c r="I116" s="6" t="s">
        <v>26</v>
      </c>
      <c r="J116" s="6" t="s">
        <v>85</v>
      </c>
      <c r="K116" s="6" t="s">
        <v>22</v>
      </c>
      <c r="L116" s="6" t="s">
        <v>22</v>
      </c>
      <c r="M116" s="11" t="s">
        <v>23</v>
      </c>
      <c r="N116" s="6" t="s">
        <v>24</v>
      </c>
      <c r="O116" s="8">
        <v>20000</v>
      </c>
      <c r="P116" s="9" t="s">
        <v>990</v>
      </c>
      <c r="Q116" s="10" t="s">
        <v>988</v>
      </c>
    </row>
    <row r="117" spans="1:17" ht="11.25" customHeight="1" x14ac:dyDescent="0.2">
      <c r="A117" s="5">
        <f t="shared" si="1"/>
        <v>114</v>
      </c>
      <c r="B117" s="5">
        <v>82768</v>
      </c>
      <c r="C117" s="6" t="s">
        <v>190</v>
      </c>
      <c r="D117" s="6" t="s">
        <v>112</v>
      </c>
      <c r="E117" s="6" t="s">
        <v>191</v>
      </c>
      <c r="F117" s="7" t="s">
        <v>118</v>
      </c>
      <c r="G117" s="7" t="s">
        <v>192</v>
      </c>
      <c r="H117" s="7" t="s">
        <v>193</v>
      </c>
      <c r="I117" s="6" t="s">
        <v>26</v>
      </c>
      <c r="J117" s="6" t="s">
        <v>21</v>
      </c>
      <c r="K117" s="6" t="s">
        <v>22</v>
      </c>
      <c r="L117" s="6" t="s">
        <v>22</v>
      </c>
      <c r="M117" s="11" t="s">
        <v>23</v>
      </c>
      <c r="N117" s="6" t="s">
        <v>24</v>
      </c>
      <c r="O117" s="8">
        <v>18000</v>
      </c>
      <c r="P117" s="9" t="s">
        <v>990</v>
      </c>
      <c r="Q117" s="10" t="s">
        <v>988</v>
      </c>
    </row>
    <row r="118" spans="1:17" ht="11.25" customHeight="1" x14ac:dyDescent="0.2">
      <c r="A118" s="5">
        <f t="shared" si="1"/>
        <v>115</v>
      </c>
      <c r="B118" s="5">
        <v>821117</v>
      </c>
      <c r="C118" s="6" t="s">
        <v>431</v>
      </c>
      <c r="D118" s="6" t="s">
        <v>122</v>
      </c>
      <c r="E118" s="6" t="s">
        <v>320</v>
      </c>
      <c r="F118" s="7" t="s">
        <v>118</v>
      </c>
      <c r="G118" s="7" t="s">
        <v>432</v>
      </c>
      <c r="H118" s="7" t="s">
        <v>433</v>
      </c>
      <c r="I118" s="6" t="s">
        <v>26</v>
      </c>
      <c r="J118" s="6" t="s">
        <v>21</v>
      </c>
      <c r="K118" s="6" t="s">
        <v>22</v>
      </c>
      <c r="L118" s="6" t="s">
        <v>22</v>
      </c>
      <c r="M118" s="11" t="s">
        <v>23</v>
      </c>
      <c r="N118" s="6" t="s">
        <v>24</v>
      </c>
      <c r="O118" s="8">
        <v>13500</v>
      </c>
      <c r="P118" s="9" t="s">
        <v>990</v>
      </c>
      <c r="Q118" s="10" t="s">
        <v>988</v>
      </c>
    </row>
    <row r="119" spans="1:17" ht="11.25" customHeight="1" x14ac:dyDescent="0.2">
      <c r="A119" s="5">
        <f t="shared" si="1"/>
        <v>116</v>
      </c>
      <c r="B119" s="5">
        <v>821116</v>
      </c>
      <c r="C119" s="6" t="s">
        <v>449</v>
      </c>
      <c r="D119" s="6" t="s">
        <v>122</v>
      </c>
      <c r="E119" s="6" t="s">
        <v>320</v>
      </c>
      <c r="F119" s="7" t="s">
        <v>118</v>
      </c>
      <c r="G119" s="7" t="s">
        <v>450</v>
      </c>
      <c r="H119" s="7" t="s">
        <v>451</v>
      </c>
      <c r="I119" s="6" t="s">
        <v>26</v>
      </c>
      <c r="J119" s="6" t="s">
        <v>85</v>
      </c>
      <c r="K119" s="6" t="s">
        <v>22</v>
      </c>
      <c r="L119" s="6" t="s">
        <v>22</v>
      </c>
      <c r="M119" s="11" t="s">
        <v>23</v>
      </c>
      <c r="N119" s="6" t="s">
        <v>24</v>
      </c>
      <c r="O119" s="8">
        <v>13000</v>
      </c>
      <c r="P119" s="9" t="s">
        <v>990</v>
      </c>
      <c r="Q119" s="10" t="s">
        <v>988</v>
      </c>
    </row>
    <row r="120" spans="1:17" ht="11.25" customHeight="1" x14ac:dyDescent="0.2">
      <c r="A120" s="5">
        <f t="shared" si="1"/>
        <v>117</v>
      </c>
      <c r="B120" s="5">
        <v>82049</v>
      </c>
      <c r="C120" s="6" t="s">
        <v>150</v>
      </c>
      <c r="D120" s="6" t="s">
        <v>74</v>
      </c>
      <c r="E120" s="6" t="s">
        <v>151</v>
      </c>
      <c r="F120" s="7" t="s">
        <v>118</v>
      </c>
      <c r="G120" s="7" t="s">
        <v>152</v>
      </c>
      <c r="H120" s="7" t="s">
        <v>153</v>
      </c>
      <c r="I120" s="6" t="s">
        <v>26</v>
      </c>
      <c r="J120" s="6" t="s">
        <v>85</v>
      </c>
      <c r="K120" s="6" t="s">
        <v>22</v>
      </c>
      <c r="L120" s="6" t="s">
        <v>22</v>
      </c>
      <c r="M120" s="11" t="s">
        <v>23</v>
      </c>
      <c r="N120" s="6" t="s">
        <v>24</v>
      </c>
      <c r="O120" s="8">
        <v>10500</v>
      </c>
      <c r="P120" s="9" t="s">
        <v>990</v>
      </c>
      <c r="Q120" s="10" t="s">
        <v>988</v>
      </c>
    </row>
    <row r="121" spans="1:17" ht="11.25" customHeight="1" x14ac:dyDescent="0.2">
      <c r="A121" s="5">
        <f t="shared" si="1"/>
        <v>118</v>
      </c>
      <c r="B121" s="5">
        <v>82747</v>
      </c>
      <c r="C121" s="6" t="s">
        <v>648</v>
      </c>
      <c r="D121" s="6" t="s">
        <v>91</v>
      </c>
      <c r="E121" s="6" t="s">
        <v>207</v>
      </c>
      <c r="F121" s="7" t="s">
        <v>575</v>
      </c>
      <c r="G121" s="7" t="s">
        <v>649</v>
      </c>
      <c r="H121" s="7" t="s">
        <v>650</v>
      </c>
      <c r="I121" s="6" t="s">
        <v>20</v>
      </c>
      <c r="J121" s="6" t="s">
        <v>30</v>
      </c>
      <c r="K121" s="6" t="s">
        <v>22</v>
      </c>
      <c r="L121" s="6" t="s">
        <v>22</v>
      </c>
      <c r="M121" s="11" t="s">
        <v>25</v>
      </c>
      <c r="N121" s="6" t="s">
        <v>24</v>
      </c>
      <c r="O121" s="8">
        <v>16800</v>
      </c>
      <c r="P121" s="9" t="s">
        <v>990</v>
      </c>
      <c r="Q121" s="10" t="s">
        <v>988</v>
      </c>
    </row>
    <row r="122" spans="1:17" ht="11.25" customHeight="1" x14ac:dyDescent="0.2">
      <c r="A122" s="5">
        <f t="shared" si="1"/>
        <v>119</v>
      </c>
      <c r="B122" s="5">
        <v>82031</v>
      </c>
      <c r="C122" s="6" t="s">
        <v>690</v>
      </c>
      <c r="D122" s="6" t="s">
        <v>74</v>
      </c>
      <c r="E122" s="6" t="s">
        <v>151</v>
      </c>
      <c r="F122" s="7" t="s">
        <v>575</v>
      </c>
      <c r="G122" s="7" t="s">
        <v>691</v>
      </c>
      <c r="H122" s="7" t="s">
        <v>692</v>
      </c>
      <c r="I122" s="6" t="s">
        <v>20</v>
      </c>
      <c r="J122" s="6" t="s">
        <v>21</v>
      </c>
      <c r="K122" s="6" t="s">
        <v>22</v>
      </c>
      <c r="L122" s="6" t="s">
        <v>22</v>
      </c>
      <c r="M122" s="12">
        <v>44957</v>
      </c>
      <c r="N122" s="6" t="s">
        <v>24</v>
      </c>
      <c r="O122" s="8">
        <v>9500</v>
      </c>
      <c r="P122" s="9" t="s">
        <v>990</v>
      </c>
      <c r="Q122" s="10" t="s">
        <v>988</v>
      </c>
    </row>
    <row r="123" spans="1:17" ht="11.25" customHeight="1" x14ac:dyDescent="0.2">
      <c r="A123" s="5">
        <f t="shared" si="1"/>
        <v>120</v>
      </c>
      <c r="B123" s="5">
        <v>83057</v>
      </c>
      <c r="C123" s="6" t="s">
        <v>365</v>
      </c>
      <c r="D123" s="6" t="s">
        <v>33</v>
      </c>
      <c r="E123" s="6" t="s">
        <v>362</v>
      </c>
      <c r="F123" s="7" t="s">
        <v>118</v>
      </c>
      <c r="G123" s="7" t="s">
        <v>366</v>
      </c>
      <c r="H123" s="7" t="s">
        <v>367</v>
      </c>
      <c r="I123" s="6" t="s">
        <v>26</v>
      </c>
      <c r="J123" s="6" t="s">
        <v>85</v>
      </c>
      <c r="K123" s="6" t="s">
        <v>22</v>
      </c>
      <c r="L123" s="6" t="s">
        <v>22</v>
      </c>
      <c r="M123" s="11" t="s">
        <v>23</v>
      </c>
      <c r="N123" s="6" t="s">
        <v>24</v>
      </c>
      <c r="O123" s="8">
        <v>38591</v>
      </c>
      <c r="P123" s="9" t="s">
        <v>990</v>
      </c>
      <c r="Q123" s="10" t="s">
        <v>988</v>
      </c>
    </row>
    <row r="124" spans="1:17" ht="11.25" customHeight="1" x14ac:dyDescent="0.2">
      <c r="A124" s="5">
        <f t="shared" si="1"/>
        <v>121</v>
      </c>
      <c r="B124" s="5">
        <v>82271</v>
      </c>
      <c r="C124" s="6" t="s">
        <v>687</v>
      </c>
      <c r="D124" s="6" t="s">
        <v>122</v>
      </c>
      <c r="E124" s="6" t="s">
        <v>343</v>
      </c>
      <c r="F124" s="7" t="s">
        <v>575</v>
      </c>
      <c r="G124" s="7" t="s">
        <v>688</v>
      </c>
      <c r="H124" s="7" t="s">
        <v>689</v>
      </c>
      <c r="I124" s="6" t="s">
        <v>20</v>
      </c>
      <c r="J124" s="6" t="s">
        <v>85</v>
      </c>
      <c r="K124" s="6" t="s">
        <v>22</v>
      </c>
      <c r="L124" s="6" t="s">
        <v>22</v>
      </c>
      <c r="M124" s="12">
        <v>44957</v>
      </c>
      <c r="N124" s="6" t="s">
        <v>24</v>
      </c>
      <c r="O124" s="8">
        <v>17500</v>
      </c>
      <c r="P124" s="9" t="s">
        <v>990</v>
      </c>
      <c r="Q124" s="10" t="s">
        <v>988</v>
      </c>
    </row>
    <row r="125" spans="1:17" ht="11.25" customHeight="1" x14ac:dyDescent="0.2">
      <c r="A125" s="5">
        <f t="shared" si="1"/>
        <v>122</v>
      </c>
      <c r="B125" s="5">
        <v>83031</v>
      </c>
      <c r="C125" s="6" t="s">
        <v>860</v>
      </c>
      <c r="D125" s="6" t="s">
        <v>33</v>
      </c>
      <c r="E125" s="6" t="s">
        <v>34</v>
      </c>
      <c r="F125" s="7" t="s">
        <v>35</v>
      </c>
      <c r="G125" s="7" t="s">
        <v>861</v>
      </c>
      <c r="H125" s="7" t="s">
        <v>862</v>
      </c>
      <c r="I125" s="6" t="s">
        <v>20</v>
      </c>
      <c r="J125" s="6" t="s">
        <v>21</v>
      </c>
      <c r="K125" s="6" t="s">
        <v>22</v>
      </c>
      <c r="L125" s="6" t="s">
        <v>22</v>
      </c>
      <c r="M125" s="11" t="s">
        <v>23</v>
      </c>
      <c r="N125" s="6" t="s">
        <v>24</v>
      </c>
      <c r="O125" s="8">
        <v>21392</v>
      </c>
      <c r="P125" s="9" t="s">
        <v>990</v>
      </c>
      <c r="Q125" s="10" t="s">
        <v>988</v>
      </c>
    </row>
    <row r="126" spans="1:17" ht="11.25" customHeight="1" x14ac:dyDescent="0.2">
      <c r="A126" s="5">
        <f t="shared" si="1"/>
        <v>123</v>
      </c>
      <c r="B126" s="5">
        <v>82279</v>
      </c>
      <c r="C126" s="6" t="s">
        <v>506</v>
      </c>
      <c r="D126" s="6" t="s">
        <v>122</v>
      </c>
      <c r="E126" s="6" t="s">
        <v>343</v>
      </c>
      <c r="F126" s="7" t="s">
        <v>118</v>
      </c>
      <c r="G126" s="7" t="s">
        <v>507</v>
      </c>
      <c r="H126" s="7" t="s">
        <v>508</v>
      </c>
      <c r="I126" s="6" t="s">
        <v>26</v>
      </c>
      <c r="J126" s="6" t="s">
        <v>85</v>
      </c>
      <c r="K126" s="6" t="s">
        <v>22</v>
      </c>
      <c r="L126" s="6" t="s">
        <v>22</v>
      </c>
      <c r="M126" s="11" t="s">
        <v>23</v>
      </c>
      <c r="N126" s="6" t="s">
        <v>24</v>
      </c>
      <c r="O126" s="8">
        <v>19000</v>
      </c>
      <c r="P126" s="9" t="s">
        <v>990</v>
      </c>
      <c r="Q126" s="10" t="s">
        <v>988</v>
      </c>
    </row>
    <row r="127" spans="1:17" ht="11.25" customHeight="1" x14ac:dyDescent="0.2">
      <c r="A127" s="5">
        <f t="shared" si="1"/>
        <v>124</v>
      </c>
      <c r="B127" s="5">
        <v>828109</v>
      </c>
      <c r="C127" s="6" t="s">
        <v>180</v>
      </c>
      <c r="D127" s="6" t="s">
        <v>122</v>
      </c>
      <c r="E127" s="6" t="s">
        <v>123</v>
      </c>
      <c r="F127" s="7" t="s">
        <v>118</v>
      </c>
      <c r="G127" s="7" t="s">
        <v>181</v>
      </c>
      <c r="H127" s="7" t="s">
        <v>182</v>
      </c>
      <c r="I127" s="6" t="s">
        <v>26</v>
      </c>
      <c r="J127" s="6" t="s">
        <v>85</v>
      </c>
      <c r="K127" s="6" t="s">
        <v>22</v>
      </c>
      <c r="L127" s="6" t="s">
        <v>22</v>
      </c>
      <c r="M127" s="11" t="s">
        <v>23</v>
      </c>
      <c r="N127" s="6" t="s">
        <v>24</v>
      </c>
      <c r="O127" s="8">
        <v>25000</v>
      </c>
      <c r="P127" s="9" t="s">
        <v>990</v>
      </c>
      <c r="Q127" s="10" t="s">
        <v>988</v>
      </c>
    </row>
    <row r="128" spans="1:17" ht="11.25" customHeight="1" x14ac:dyDescent="0.2">
      <c r="A128" s="5">
        <f t="shared" si="1"/>
        <v>125</v>
      </c>
      <c r="B128" s="5">
        <v>821112</v>
      </c>
      <c r="C128" s="6" t="s">
        <v>609</v>
      </c>
      <c r="D128" s="6" t="s">
        <v>122</v>
      </c>
      <c r="E128" s="6" t="s">
        <v>320</v>
      </c>
      <c r="F128" s="7" t="s">
        <v>575</v>
      </c>
      <c r="G128" s="7" t="s">
        <v>610</v>
      </c>
      <c r="H128" s="7" t="s">
        <v>611</v>
      </c>
      <c r="I128" s="6" t="s">
        <v>20</v>
      </c>
      <c r="J128" s="6" t="s">
        <v>85</v>
      </c>
      <c r="K128" s="6" t="s">
        <v>22</v>
      </c>
      <c r="L128" s="6" t="s">
        <v>22</v>
      </c>
      <c r="M128" s="11" t="s">
        <v>25</v>
      </c>
      <c r="N128" s="6" t="s">
        <v>24</v>
      </c>
      <c r="O128" s="8">
        <v>12000</v>
      </c>
      <c r="P128" s="9" t="s">
        <v>990</v>
      </c>
      <c r="Q128" s="10" t="s">
        <v>988</v>
      </c>
    </row>
    <row r="129" spans="1:17" ht="11.25" customHeight="1" x14ac:dyDescent="0.2">
      <c r="A129" s="5">
        <f t="shared" si="1"/>
        <v>126</v>
      </c>
      <c r="B129" s="5">
        <v>82895</v>
      </c>
      <c r="C129" s="6" t="s">
        <v>612</v>
      </c>
      <c r="D129" s="6" t="s">
        <v>122</v>
      </c>
      <c r="E129" s="6" t="s">
        <v>123</v>
      </c>
      <c r="F129" s="7" t="s">
        <v>575</v>
      </c>
      <c r="G129" s="7" t="s">
        <v>613</v>
      </c>
      <c r="H129" s="7" t="s">
        <v>614</v>
      </c>
      <c r="I129" s="6" t="s">
        <v>20</v>
      </c>
      <c r="J129" s="6" t="s">
        <v>85</v>
      </c>
      <c r="K129" s="6" t="s">
        <v>22</v>
      </c>
      <c r="L129" s="6" t="s">
        <v>22</v>
      </c>
      <c r="M129" s="11" t="s">
        <v>25</v>
      </c>
      <c r="N129" s="6" t="s">
        <v>24</v>
      </c>
      <c r="O129" s="8">
        <v>25000</v>
      </c>
      <c r="P129" s="9" t="s">
        <v>990</v>
      </c>
      <c r="Q129" s="10" t="s">
        <v>988</v>
      </c>
    </row>
    <row r="130" spans="1:17" ht="11.25" customHeight="1" x14ac:dyDescent="0.2">
      <c r="A130" s="5">
        <f t="shared" si="1"/>
        <v>127</v>
      </c>
      <c r="B130" s="5">
        <v>82886</v>
      </c>
      <c r="C130" s="6" t="s">
        <v>731</v>
      </c>
      <c r="D130" s="6" t="s">
        <v>122</v>
      </c>
      <c r="E130" s="6" t="s">
        <v>215</v>
      </c>
      <c r="F130" s="7" t="s">
        <v>575</v>
      </c>
      <c r="G130" s="7" t="s">
        <v>732</v>
      </c>
      <c r="H130" s="7" t="s">
        <v>963</v>
      </c>
      <c r="I130" s="6" t="s">
        <v>20</v>
      </c>
      <c r="J130" s="6" t="s">
        <v>21</v>
      </c>
      <c r="K130" s="6" t="s">
        <v>22</v>
      </c>
      <c r="L130" s="6" t="s">
        <v>22</v>
      </c>
      <c r="M130" s="12">
        <v>44957</v>
      </c>
      <c r="N130" s="6" t="s">
        <v>24</v>
      </c>
      <c r="O130" s="8">
        <v>24000</v>
      </c>
      <c r="P130" s="9" t="s">
        <v>990</v>
      </c>
      <c r="Q130" s="10" t="s">
        <v>988</v>
      </c>
    </row>
    <row r="131" spans="1:17" ht="11.25" customHeight="1" x14ac:dyDescent="0.2">
      <c r="A131" s="5">
        <f t="shared" si="1"/>
        <v>128</v>
      </c>
      <c r="B131" s="5">
        <v>821111</v>
      </c>
      <c r="C131" s="6" t="s">
        <v>621</v>
      </c>
      <c r="D131" s="6" t="s">
        <v>122</v>
      </c>
      <c r="E131" s="6" t="s">
        <v>320</v>
      </c>
      <c r="F131" s="7" t="s">
        <v>575</v>
      </c>
      <c r="G131" s="7" t="s">
        <v>622</v>
      </c>
      <c r="H131" s="7" t="s">
        <v>623</v>
      </c>
      <c r="I131" s="6" t="s">
        <v>20</v>
      </c>
      <c r="J131" s="6" t="s">
        <v>85</v>
      </c>
      <c r="K131" s="6" t="s">
        <v>22</v>
      </c>
      <c r="L131" s="6" t="s">
        <v>22</v>
      </c>
      <c r="M131" s="11" t="s">
        <v>25</v>
      </c>
      <c r="N131" s="6" t="s">
        <v>24</v>
      </c>
      <c r="O131" s="8">
        <v>11000</v>
      </c>
      <c r="P131" s="9" t="s">
        <v>990</v>
      </c>
      <c r="Q131" s="10" t="s">
        <v>988</v>
      </c>
    </row>
    <row r="132" spans="1:17" ht="11.25" customHeight="1" x14ac:dyDescent="0.2">
      <c r="A132" s="5">
        <f t="shared" ref="A132:A195" si="2">A131+1</f>
        <v>129</v>
      </c>
      <c r="B132" s="5">
        <v>82896</v>
      </c>
      <c r="C132" s="6" t="s">
        <v>603</v>
      </c>
      <c r="D132" s="6" t="s">
        <v>122</v>
      </c>
      <c r="E132" s="6" t="s">
        <v>123</v>
      </c>
      <c r="F132" s="7" t="s">
        <v>575</v>
      </c>
      <c r="G132" s="7" t="s">
        <v>604</v>
      </c>
      <c r="H132" s="7" t="s">
        <v>605</v>
      </c>
      <c r="I132" s="6" t="s">
        <v>26</v>
      </c>
      <c r="J132" s="6" t="s">
        <v>85</v>
      </c>
      <c r="K132" s="6" t="s">
        <v>22</v>
      </c>
      <c r="L132" s="6" t="s">
        <v>22</v>
      </c>
      <c r="M132" s="11" t="s">
        <v>23</v>
      </c>
      <c r="N132" s="6" t="s">
        <v>24</v>
      </c>
      <c r="O132" s="8">
        <v>23000</v>
      </c>
      <c r="P132" s="9" t="s">
        <v>990</v>
      </c>
      <c r="Q132" s="10" t="s">
        <v>988</v>
      </c>
    </row>
    <row r="133" spans="1:17" ht="11.25" customHeight="1" x14ac:dyDescent="0.2">
      <c r="A133" s="5">
        <f t="shared" si="2"/>
        <v>130</v>
      </c>
      <c r="B133" s="5">
        <v>82754</v>
      </c>
      <c r="C133" s="6" t="s">
        <v>498</v>
      </c>
      <c r="D133" s="6" t="s">
        <v>91</v>
      </c>
      <c r="E133" s="6" t="s">
        <v>207</v>
      </c>
      <c r="F133" s="7" t="s">
        <v>118</v>
      </c>
      <c r="G133" s="7" t="s">
        <v>499</v>
      </c>
      <c r="H133" s="7" t="s">
        <v>500</v>
      </c>
      <c r="I133" s="6" t="s">
        <v>26</v>
      </c>
      <c r="J133" s="6" t="s">
        <v>85</v>
      </c>
      <c r="K133" s="6" t="s">
        <v>22</v>
      </c>
      <c r="L133" s="6" t="s">
        <v>22</v>
      </c>
      <c r="M133" s="11" t="s">
        <v>23</v>
      </c>
      <c r="N133" s="6" t="s">
        <v>24</v>
      </c>
      <c r="O133" s="8">
        <v>17500</v>
      </c>
      <c r="P133" s="9" t="s">
        <v>990</v>
      </c>
      <c r="Q133" s="10" t="s">
        <v>988</v>
      </c>
    </row>
    <row r="134" spans="1:17" ht="11.25" customHeight="1" x14ac:dyDescent="0.2">
      <c r="A134" s="5">
        <f t="shared" si="2"/>
        <v>131</v>
      </c>
      <c r="B134" s="5">
        <v>825109</v>
      </c>
      <c r="C134" s="6" t="s">
        <v>501</v>
      </c>
      <c r="D134" s="6" t="s">
        <v>15</v>
      </c>
      <c r="E134" s="6" t="s">
        <v>502</v>
      </c>
      <c r="F134" s="7" t="s">
        <v>118</v>
      </c>
      <c r="G134" s="7" t="s">
        <v>503</v>
      </c>
      <c r="H134" s="7" t="s">
        <v>504</v>
      </c>
      <c r="I134" s="6" t="s">
        <v>505</v>
      </c>
      <c r="J134" s="6" t="s">
        <v>30</v>
      </c>
      <c r="K134" s="6" t="s">
        <v>22</v>
      </c>
      <c r="L134" s="6" t="s">
        <v>22</v>
      </c>
      <c r="M134" s="11" t="s">
        <v>23</v>
      </c>
      <c r="N134" s="6" t="s">
        <v>24</v>
      </c>
      <c r="O134" s="8">
        <v>18500</v>
      </c>
      <c r="P134" s="9" t="s">
        <v>990</v>
      </c>
      <c r="Q134" s="10" t="s">
        <v>988</v>
      </c>
    </row>
    <row r="135" spans="1:17" ht="11.25" customHeight="1" x14ac:dyDescent="0.2">
      <c r="A135" s="5">
        <f t="shared" si="2"/>
        <v>132</v>
      </c>
      <c r="B135" s="5">
        <v>82893</v>
      </c>
      <c r="C135" s="6" t="s">
        <v>633</v>
      </c>
      <c r="D135" s="6" t="s">
        <v>122</v>
      </c>
      <c r="E135" s="6" t="s">
        <v>123</v>
      </c>
      <c r="F135" s="7" t="s">
        <v>575</v>
      </c>
      <c r="G135" s="7" t="s">
        <v>634</v>
      </c>
      <c r="H135" s="7" t="s">
        <v>635</v>
      </c>
      <c r="I135" s="6" t="s">
        <v>20</v>
      </c>
      <c r="J135" s="6" t="s">
        <v>85</v>
      </c>
      <c r="K135" s="6" t="s">
        <v>22</v>
      </c>
      <c r="L135" s="6" t="s">
        <v>22</v>
      </c>
      <c r="M135" s="11" t="s">
        <v>25</v>
      </c>
      <c r="N135" s="6" t="s">
        <v>24</v>
      </c>
      <c r="O135" s="8">
        <v>24000</v>
      </c>
      <c r="P135" s="9" t="s">
        <v>990</v>
      </c>
      <c r="Q135" s="10" t="s">
        <v>988</v>
      </c>
    </row>
    <row r="136" spans="1:17" ht="11.25" customHeight="1" x14ac:dyDescent="0.2">
      <c r="A136" s="5">
        <f t="shared" si="2"/>
        <v>133</v>
      </c>
      <c r="B136" s="5">
        <v>83505</v>
      </c>
      <c r="C136" s="6" t="s">
        <v>836</v>
      </c>
      <c r="D136" s="6" t="s">
        <v>33</v>
      </c>
      <c r="E136" s="6" t="s">
        <v>50</v>
      </c>
      <c r="F136" s="7" t="s">
        <v>17</v>
      </c>
      <c r="G136" s="7" t="s">
        <v>837</v>
      </c>
      <c r="H136" s="7" t="s">
        <v>838</v>
      </c>
      <c r="I136" s="6" t="s">
        <v>20</v>
      </c>
      <c r="J136" s="6" t="s">
        <v>21</v>
      </c>
      <c r="K136" s="6" t="s">
        <v>22</v>
      </c>
      <c r="L136" s="6" t="s">
        <v>22</v>
      </c>
      <c r="M136" s="11" t="s">
        <v>23</v>
      </c>
      <c r="N136" s="6" t="s">
        <v>24</v>
      </c>
      <c r="O136" s="8">
        <v>23008</v>
      </c>
      <c r="P136" s="9" t="s">
        <v>990</v>
      </c>
      <c r="Q136" s="10" t="s">
        <v>988</v>
      </c>
    </row>
    <row r="137" spans="1:17" ht="11.25" customHeight="1" x14ac:dyDescent="0.2">
      <c r="A137" s="5">
        <f t="shared" si="2"/>
        <v>134</v>
      </c>
      <c r="B137" s="5">
        <v>82276</v>
      </c>
      <c r="C137" s="6" t="s">
        <v>606</v>
      </c>
      <c r="D137" s="6" t="s">
        <v>122</v>
      </c>
      <c r="E137" s="6" t="s">
        <v>343</v>
      </c>
      <c r="F137" s="7" t="s">
        <v>575</v>
      </c>
      <c r="G137" s="7" t="s">
        <v>607</v>
      </c>
      <c r="H137" s="7" t="s">
        <v>608</v>
      </c>
      <c r="I137" s="6" t="s">
        <v>26</v>
      </c>
      <c r="J137" s="6" t="s">
        <v>85</v>
      </c>
      <c r="K137" s="6" t="s">
        <v>22</v>
      </c>
      <c r="L137" s="6" t="s">
        <v>22</v>
      </c>
      <c r="M137" s="11" t="s">
        <v>23</v>
      </c>
      <c r="N137" s="6" t="s">
        <v>24</v>
      </c>
      <c r="O137" s="8">
        <v>18000</v>
      </c>
      <c r="P137" s="9" t="s">
        <v>990</v>
      </c>
      <c r="Q137" s="10" t="s">
        <v>988</v>
      </c>
    </row>
    <row r="138" spans="1:17" ht="11.25" customHeight="1" x14ac:dyDescent="0.2">
      <c r="A138" s="5">
        <f t="shared" si="2"/>
        <v>135</v>
      </c>
      <c r="B138" s="5">
        <v>828110</v>
      </c>
      <c r="C138" s="6" t="s">
        <v>177</v>
      </c>
      <c r="D138" s="6" t="s">
        <v>122</v>
      </c>
      <c r="E138" s="6" t="s">
        <v>123</v>
      </c>
      <c r="F138" s="7" t="s">
        <v>118</v>
      </c>
      <c r="G138" s="7" t="s">
        <v>178</v>
      </c>
      <c r="H138" s="7" t="s">
        <v>179</v>
      </c>
      <c r="I138" s="6" t="s">
        <v>26</v>
      </c>
      <c r="J138" s="6" t="s">
        <v>85</v>
      </c>
      <c r="K138" s="6" t="s">
        <v>22</v>
      </c>
      <c r="L138" s="6" t="s">
        <v>22</v>
      </c>
      <c r="M138" s="11" t="s">
        <v>23</v>
      </c>
      <c r="N138" s="6" t="s">
        <v>24</v>
      </c>
      <c r="O138" s="8">
        <v>26500</v>
      </c>
      <c r="P138" s="9" t="s">
        <v>990</v>
      </c>
      <c r="Q138" s="10" t="s">
        <v>988</v>
      </c>
    </row>
    <row r="139" spans="1:17" ht="11.25" customHeight="1" x14ac:dyDescent="0.2">
      <c r="A139" s="5">
        <f t="shared" si="2"/>
        <v>136</v>
      </c>
      <c r="B139" s="5">
        <v>83064</v>
      </c>
      <c r="C139" s="6" t="s">
        <v>133</v>
      </c>
      <c r="D139" s="6" t="s">
        <v>96</v>
      </c>
      <c r="E139" s="6" t="s">
        <v>117</v>
      </c>
      <c r="F139" s="7" t="s">
        <v>118</v>
      </c>
      <c r="G139" s="7" t="s">
        <v>134</v>
      </c>
      <c r="H139" s="7" t="s">
        <v>135</v>
      </c>
      <c r="I139" s="6" t="s">
        <v>26</v>
      </c>
      <c r="J139" s="6" t="s">
        <v>21</v>
      </c>
      <c r="K139" s="6" t="s">
        <v>31</v>
      </c>
      <c r="L139" s="6" t="s">
        <v>22</v>
      </c>
      <c r="M139" s="11" t="s">
        <v>23</v>
      </c>
      <c r="N139" s="6" t="s">
        <v>24</v>
      </c>
      <c r="O139" s="8">
        <v>27000</v>
      </c>
      <c r="P139" s="9" t="s">
        <v>990</v>
      </c>
      <c r="Q139" s="10" t="s">
        <v>988</v>
      </c>
    </row>
    <row r="140" spans="1:17" ht="11.25" customHeight="1" x14ac:dyDescent="0.2">
      <c r="A140" s="5">
        <f t="shared" si="2"/>
        <v>137</v>
      </c>
      <c r="B140" s="5">
        <v>82281</v>
      </c>
      <c r="C140" s="6" t="s">
        <v>437</v>
      </c>
      <c r="D140" s="6" t="s">
        <v>15</v>
      </c>
      <c r="E140" s="6" t="s">
        <v>261</v>
      </c>
      <c r="F140" s="7" t="s">
        <v>118</v>
      </c>
      <c r="G140" s="7" t="s">
        <v>438</v>
      </c>
      <c r="H140" s="7" t="s">
        <v>439</v>
      </c>
      <c r="I140" s="6" t="s">
        <v>189</v>
      </c>
      <c r="J140" s="6" t="s">
        <v>85</v>
      </c>
      <c r="K140" s="6" t="s">
        <v>22</v>
      </c>
      <c r="L140" s="6" t="s">
        <v>22</v>
      </c>
      <c r="M140" s="11" t="s">
        <v>23</v>
      </c>
      <c r="N140" s="6" t="s">
        <v>24</v>
      </c>
      <c r="O140" s="8">
        <v>31000</v>
      </c>
      <c r="P140" s="9" t="s">
        <v>990</v>
      </c>
      <c r="Q140" s="10" t="s">
        <v>988</v>
      </c>
    </row>
    <row r="141" spans="1:17" ht="11.25" customHeight="1" x14ac:dyDescent="0.2">
      <c r="A141" s="5">
        <f t="shared" si="2"/>
        <v>138</v>
      </c>
      <c r="B141" s="5">
        <v>82899</v>
      </c>
      <c r="C141" s="6" t="s">
        <v>374</v>
      </c>
      <c r="D141" s="6" t="s">
        <v>122</v>
      </c>
      <c r="E141" s="6" t="s">
        <v>123</v>
      </c>
      <c r="F141" s="7" t="s">
        <v>118</v>
      </c>
      <c r="G141" s="7" t="s">
        <v>375</v>
      </c>
      <c r="H141" s="7" t="s">
        <v>376</v>
      </c>
      <c r="I141" s="6" t="s">
        <v>26</v>
      </c>
      <c r="J141" s="6" t="s">
        <v>85</v>
      </c>
      <c r="K141" s="6" t="s">
        <v>22</v>
      </c>
      <c r="L141" s="6" t="s">
        <v>22</v>
      </c>
      <c r="M141" s="11" t="s">
        <v>23</v>
      </c>
      <c r="N141" s="6" t="s">
        <v>24</v>
      </c>
      <c r="O141" s="8">
        <v>26000</v>
      </c>
      <c r="P141" s="9" t="s">
        <v>990</v>
      </c>
      <c r="Q141" s="10" t="s">
        <v>988</v>
      </c>
    </row>
    <row r="142" spans="1:17" ht="11.25" customHeight="1" x14ac:dyDescent="0.2">
      <c r="A142" s="5">
        <f t="shared" si="2"/>
        <v>139</v>
      </c>
      <c r="B142" s="5">
        <v>82888</v>
      </c>
      <c r="C142" s="6" t="s">
        <v>727</v>
      </c>
      <c r="D142" s="6" t="s">
        <v>122</v>
      </c>
      <c r="E142" s="6" t="s">
        <v>215</v>
      </c>
      <c r="F142" s="7" t="s">
        <v>575</v>
      </c>
      <c r="G142" s="7" t="s">
        <v>728</v>
      </c>
      <c r="H142" s="7" t="s">
        <v>965</v>
      </c>
      <c r="I142" s="6" t="s">
        <v>20</v>
      </c>
      <c r="J142" s="6" t="s">
        <v>21</v>
      </c>
      <c r="K142" s="6" t="s">
        <v>22</v>
      </c>
      <c r="L142" s="6" t="s">
        <v>22</v>
      </c>
      <c r="M142" s="12">
        <v>44957</v>
      </c>
      <c r="N142" s="6" t="s">
        <v>24</v>
      </c>
      <c r="O142" s="8">
        <v>24000</v>
      </c>
      <c r="P142" s="9" t="s">
        <v>990</v>
      </c>
      <c r="Q142" s="10" t="s">
        <v>988</v>
      </c>
    </row>
    <row r="143" spans="1:17" ht="11.25" customHeight="1" x14ac:dyDescent="0.2">
      <c r="A143" s="5">
        <f t="shared" si="2"/>
        <v>140</v>
      </c>
      <c r="B143" s="5">
        <v>82742</v>
      </c>
      <c r="C143" s="6" t="s">
        <v>27</v>
      </c>
      <c r="D143" s="6" t="s">
        <v>15</v>
      </c>
      <c r="E143" s="6" t="s">
        <v>16</v>
      </c>
      <c r="F143" s="7" t="s">
        <v>17</v>
      </c>
      <c r="G143" s="7" t="s">
        <v>28</v>
      </c>
      <c r="H143" s="7" t="s">
        <v>29</v>
      </c>
      <c r="I143" s="6" t="s">
        <v>20</v>
      </c>
      <c r="J143" s="6" t="s">
        <v>30</v>
      </c>
      <c r="K143" s="6" t="s">
        <v>22</v>
      </c>
      <c r="L143" s="6" t="s">
        <v>22</v>
      </c>
      <c r="M143" s="11" t="s">
        <v>23</v>
      </c>
      <c r="N143" s="6" t="s">
        <v>24</v>
      </c>
      <c r="O143" s="8">
        <v>13000</v>
      </c>
      <c r="P143" s="9" t="s">
        <v>990</v>
      </c>
      <c r="Q143" s="10" t="s">
        <v>988</v>
      </c>
    </row>
    <row r="144" spans="1:17" ht="12.75" customHeight="1" x14ac:dyDescent="0.2">
      <c r="A144" s="5">
        <f t="shared" si="2"/>
        <v>141</v>
      </c>
      <c r="B144" s="5">
        <v>821118</v>
      </c>
      <c r="C144" s="6" t="s">
        <v>428</v>
      </c>
      <c r="D144" s="6" t="s">
        <v>122</v>
      </c>
      <c r="E144" s="6" t="s">
        <v>320</v>
      </c>
      <c r="F144" s="7" t="s">
        <v>118</v>
      </c>
      <c r="G144" s="7" t="s">
        <v>429</v>
      </c>
      <c r="H144" s="7" t="s">
        <v>430</v>
      </c>
      <c r="I144" s="6" t="s">
        <v>26</v>
      </c>
      <c r="J144" s="6" t="s">
        <v>21</v>
      </c>
      <c r="K144" s="6" t="s">
        <v>22</v>
      </c>
      <c r="L144" s="6" t="s">
        <v>22</v>
      </c>
      <c r="M144" s="11" t="s">
        <v>23</v>
      </c>
      <c r="N144" s="6" t="s">
        <v>24</v>
      </c>
      <c r="O144" s="8">
        <v>13500</v>
      </c>
      <c r="P144" s="9" t="s">
        <v>990</v>
      </c>
      <c r="Q144" s="10" t="s">
        <v>988</v>
      </c>
    </row>
    <row r="145" spans="1:17" ht="11.25" customHeight="1" x14ac:dyDescent="0.2">
      <c r="A145" s="5">
        <f t="shared" si="2"/>
        <v>142</v>
      </c>
      <c r="B145" s="5">
        <v>82274</v>
      </c>
      <c r="C145" s="6" t="s">
        <v>664</v>
      </c>
      <c r="D145" s="6" t="s">
        <v>122</v>
      </c>
      <c r="E145" s="6" t="s">
        <v>343</v>
      </c>
      <c r="F145" s="7" t="s">
        <v>575</v>
      </c>
      <c r="G145" s="7" t="s">
        <v>665</v>
      </c>
      <c r="H145" s="7" t="s">
        <v>666</v>
      </c>
      <c r="I145" s="6" t="s">
        <v>20</v>
      </c>
      <c r="J145" s="6" t="s">
        <v>21</v>
      </c>
      <c r="K145" s="6" t="s">
        <v>22</v>
      </c>
      <c r="L145" s="6" t="s">
        <v>22</v>
      </c>
      <c r="M145" s="12">
        <v>44957</v>
      </c>
      <c r="N145" s="6" t="s">
        <v>24</v>
      </c>
      <c r="O145" s="8">
        <v>17500</v>
      </c>
      <c r="P145" s="9" t="s">
        <v>990</v>
      </c>
      <c r="Q145" s="10" t="s">
        <v>988</v>
      </c>
    </row>
    <row r="146" spans="1:17" ht="11.25" customHeight="1" x14ac:dyDescent="0.2">
      <c r="A146" s="5">
        <f t="shared" si="2"/>
        <v>143</v>
      </c>
      <c r="B146" s="5">
        <v>83066</v>
      </c>
      <c r="C146" s="6" t="s">
        <v>126</v>
      </c>
      <c r="D146" s="6" t="s">
        <v>96</v>
      </c>
      <c r="E146" s="6" t="s">
        <v>127</v>
      </c>
      <c r="F146" s="7" t="s">
        <v>118</v>
      </c>
      <c r="G146" s="7" t="s">
        <v>128</v>
      </c>
      <c r="H146" s="7" t="s">
        <v>129</v>
      </c>
      <c r="I146" s="6" t="s">
        <v>26</v>
      </c>
      <c r="J146" s="6" t="s">
        <v>21</v>
      </c>
      <c r="K146" s="6" t="s">
        <v>22</v>
      </c>
      <c r="L146" s="6" t="s">
        <v>22</v>
      </c>
      <c r="M146" s="11" t="s">
        <v>23</v>
      </c>
      <c r="N146" s="6" t="s">
        <v>24</v>
      </c>
      <c r="O146" s="8">
        <v>26000</v>
      </c>
      <c r="P146" s="9" t="s">
        <v>990</v>
      </c>
      <c r="Q146" s="10" t="s">
        <v>988</v>
      </c>
    </row>
    <row r="147" spans="1:17" ht="11.25" customHeight="1" x14ac:dyDescent="0.2">
      <c r="A147" s="5">
        <f t="shared" si="2"/>
        <v>144</v>
      </c>
      <c r="B147" s="5">
        <v>82291</v>
      </c>
      <c r="C147" s="6" t="s">
        <v>136</v>
      </c>
      <c r="D147" s="6" t="s">
        <v>91</v>
      </c>
      <c r="E147" s="6" t="s">
        <v>137</v>
      </c>
      <c r="F147" s="7" t="s">
        <v>118</v>
      </c>
      <c r="G147" s="7" t="s">
        <v>138</v>
      </c>
      <c r="H147" s="7" t="s">
        <v>139</v>
      </c>
      <c r="I147" s="6" t="s">
        <v>26</v>
      </c>
      <c r="J147" s="6" t="s">
        <v>21</v>
      </c>
      <c r="K147" s="6" t="s">
        <v>22</v>
      </c>
      <c r="L147" s="6" t="s">
        <v>22</v>
      </c>
      <c r="M147" s="11" t="s">
        <v>23</v>
      </c>
      <c r="N147" s="6" t="s">
        <v>24</v>
      </c>
      <c r="O147" s="8">
        <v>20000</v>
      </c>
      <c r="P147" s="9" t="s">
        <v>990</v>
      </c>
      <c r="Q147" s="10" t="s">
        <v>988</v>
      </c>
    </row>
    <row r="148" spans="1:17" ht="11.25" customHeight="1" x14ac:dyDescent="0.2">
      <c r="A148" s="5">
        <f t="shared" si="2"/>
        <v>145</v>
      </c>
      <c r="B148" s="5">
        <v>821132</v>
      </c>
      <c r="C148" s="6" t="s">
        <v>144</v>
      </c>
      <c r="D148" s="6" t="s">
        <v>91</v>
      </c>
      <c r="E148" s="6" t="s">
        <v>141</v>
      </c>
      <c r="F148" s="7" t="s">
        <v>118</v>
      </c>
      <c r="G148" s="7" t="s">
        <v>145</v>
      </c>
      <c r="H148" s="7" t="s">
        <v>146</v>
      </c>
      <c r="I148" s="6" t="s">
        <v>26</v>
      </c>
      <c r="J148" s="6" t="s">
        <v>85</v>
      </c>
      <c r="K148" s="6" t="s">
        <v>22</v>
      </c>
      <c r="L148" s="6" t="s">
        <v>22</v>
      </c>
      <c r="M148" s="11" t="s">
        <v>23</v>
      </c>
      <c r="N148" s="6" t="s">
        <v>24</v>
      </c>
      <c r="O148" s="8">
        <v>12000</v>
      </c>
      <c r="P148" s="9" t="s">
        <v>990</v>
      </c>
      <c r="Q148" s="10" t="s">
        <v>988</v>
      </c>
    </row>
    <row r="149" spans="1:17" ht="11.25" customHeight="1" x14ac:dyDescent="0.2">
      <c r="A149" s="5">
        <f t="shared" si="2"/>
        <v>146</v>
      </c>
      <c r="B149" s="5">
        <v>825110</v>
      </c>
      <c r="C149" s="6" t="s">
        <v>495</v>
      </c>
      <c r="D149" s="6" t="s">
        <v>74</v>
      </c>
      <c r="E149" s="6" t="s">
        <v>232</v>
      </c>
      <c r="F149" s="7" t="s">
        <v>118</v>
      </c>
      <c r="G149" s="7" t="s">
        <v>496</v>
      </c>
      <c r="H149" s="7" t="s">
        <v>497</v>
      </c>
      <c r="I149" s="6" t="s">
        <v>26</v>
      </c>
      <c r="J149" s="6" t="s">
        <v>21</v>
      </c>
      <c r="K149" s="6" t="s">
        <v>22</v>
      </c>
      <c r="L149" s="6" t="s">
        <v>22</v>
      </c>
      <c r="M149" s="11" t="s">
        <v>23</v>
      </c>
      <c r="N149" s="6" t="s">
        <v>24</v>
      </c>
      <c r="O149" s="8">
        <v>12000</v>
      </c>
      <c r="P149" s="9" t="s">
        <v>990</v>
      </c>
      <c r="Q149" s="10" t="s">
        <v>988</v>
      </c>
    </row>
    <row r="150" spans="1:17" ht="11.25" customHeight="1" x14ac:dyDescent="0.2">
      <c r="A150" s="5">
        <f t="shared" si="2"/>
        <v>147</v>
      </c>
      <c r="B150" s="5">
        <v>82757</v>
      </c>
      <c r="C150" s="6" t="s">
        <v>392</v>
      </c>
      <c r="D150" s="6" t="s">
        <v>91</v>
      </c>
      <c r="E150" s="6" t="s">
        <v>207</v>
      </c>
      <c r="F150" s="7" t="s">
        <v>118</v>
      </c>
      <c r="G150" s="7" t="s">
        <v>393</v>
      </c>
      <c r="H150" s="7" t="s">
        <v>394</v>
      </c>
      <c r="I150" s="6" t="s">
        <v>26</v>
      </c>
      <c r="J150" s="6" t="s">
        <v>85</v>
      </c>
      <c r="K150" s="6" t="s">
        <v>22</v>
      </c>
      <c r="L150" s="6" t="s">
        <v>22</v>
      </c>
      <c r="M150" s="11" t="s">
        <v>23</v>
      </c>
      <c r="N150" s="6" t="s">
        <v>24</v>
      </c>
      <c r="O150" s="8">
        <v>17500</v>
      </c>
      <c r="P150" s="9" t="s">
        <v>990</v>
      </c>
      <c r="Q150" s="10" t="s">
        <v>988</v>
      </c>
    </row>
    <row r="151" spans="1:17" ht="11.25" customHeight="1" x14ac:dyDescent="0.2">
      <c r="A151" s="5">
        <f t="shared" si="2"/>
        <v>148</v>
      </c>
      <c r="B151" s="5">
        <v>821133</v>
      </c>
      <c r="C151" s="6" t="s">
        <v>140</v>
      </c>
      <c r="D151" s="6" t="s">
        <v>91</v>
      </c>
      <c r="E151" s="6" t="s">
        <v>141</v>
      </c>
      <c r="F151" s="7" t="s">
        <v>118</v>
      </c>
      <c r="G151" s="7" t="s">
        <v>142</v>
      </c>
      <c r="H151" s="7" t="s">
        <v>143</v>
      </c>
      <c r="I151" s="6" t="s">
        <v>26</v>
      </c>
      <c r="J151" s="6" t="s">
        <v>85</v>
      </c>
      <c r="K151" s="6" t="s">
        <v>22</v>
      </c>
      <c r="L151" s="6" t="s">
        <v>22</v>
      </c>
      <c r="M151" s="11" t="s">
        <v>23</v>
      </c>
      <c r="N151" s="6" t="s">
        <v>24</v>
      </c>
      <c r="O151" s="8">
        <v>12000</v>
      </c>
      <c r="P151" s="9" t="s">
        <v>990</v>
      </c>
      <c r="Q151" s="10" t="s">
        <v>988</v>
      </c>
    </row>
    <row r="152" spans="1:17" ht="11.25" customHeight="1" x14ac:dyDescent="0.2">
      <c r="A152" s="5">
        <f t="shared" si="2"/>
        <v>149</v>
      </c>
      <c r="B152" s="5">
        <v>821131</v>
      </c>
      <c r="C152" s="6" t="s">
        <v>147</v>
      </c>
      <c r="D152" s="6" t="s">
        <v>91</v>
      </c>
      <c r="E152" s="6" t="s">
        <v>141</v>
      </c>
      <c r="F152" s="7" t="s">
        <v>118</v>
      </c>
      <c r="G152" s="7" t="s">
        <v>148</v>
      </c>
      <c r="H152" s="7" t="s">
        <v>149</v>
      </c>
      <c r="I152" s="6" t="s">
        <v>26</v>
      </c>
      <c r="J152" s="6" t="s">
        <v>30</v>
      </c>
      <c r="K152" s="6" t="s">
        <v>22</v>
      </c>
      <c r="L152" s="6" t="s">
        <v>22</v>
      </c>
      <c r="M152" s="11" t="s">
        <v>23</v>
      </c>
      <c r="N152" s="6" t="s">
        <v>24</v>
      </c>
      <c r="O152" s="8">
        <v>12000</v>
      </c>
      <c r="P152" s="9" t="s">
        <v>990</v>
      </c>
      <c r="Q152" s="10" t="s">
        <v>988</v>
      </c>
    </row>
    <row r="153" spans="1:17" ht="11.25" customHeight="1" x14ac:dyDescent="0.2">
      <c r="A153" s="5">
        <f t="shared" si="2"/>
        <v>150</v>
      </c>
      <c r="B153" s="5">
        <v>821109</v>
      </c>
      <c r="C153" s="6" t="s">
        <v>627</v>
      </c>
      <c r="D153" s="6" t="s">
        <v>122</v>
      </c>
      <c r="E153" s="6" t="s">
        <v>320</v>
      </c>
      <c r="F153" s="7" t="s">
        <v>575</v>
      </c>
      <c r="G153" s="7" t="s">
        <v>628</v>
      </c>
      <c r="H153" s="7" t="s">
        <v>629</v>
      </c>
      <c r="I153" s="6" t="s">
        <v>20</v>
      </c>
      <c r="J153" s="6" t="s">
        <v>21</v>
      </c>
      <c r="K153" s="6" t="s">
        <v>22</v>
      </c>
      <c r="L153" s="6" t="s">
        <v>22</v>
      </c>
      <c r="M153" s="11" t="s">
        <v>25</v>
      </c>
      <c r="N153" s="6" t="s">
        <v>24</v>
      </c>
      <c r="O153" s="8">
        <v>11000</v>
      </c>
      <c r="P153" s="9" t="s">
        <v>990</v>
      </c>
      <c r="Q153" s="10" t="s">
        <v>988</v>
      </c>
    </row>
    <row r="154" spans="1:17" ht="11.25" customHeight="1" x14ac:dyDescent="0.2">
      <c r="A154" s="5">
        <f t="shared" si="2"/>
        <v>151</v>
      </c>
      <c r="B154" s="5">
        <v>82034</v>
      </c>
      <c r="C154" s="6" t="s">
        <v>630</v>
      </c>
      <c r="D154" s="6" t="s">
        <v>74</v>
      </c>
      <c r="E154" s="6" t="s">
        <v>151</v>
      </c>
      <c r="F154" s="7" t="s">
        <v>575</v>
      </c>
      <c r="G154" s="7" t="s">
        <v>631</v>
      </c>
      <c r="H154" s="7" t="s">
        <v>632</v>
      </c>
      <c r="I154" s="6" t="s">
        <v>20</v>
      </c>
      <c r="J154" s="6" t="s">
        <v>85</v>
      </c>
      <c r="K154" s="6" t="s">
        <v>22</v>
      </c>
      <c r="L154" s="6" t="s">
        <v>22</v>
      </c>
      <c r="M154" s="11" t="s">
        <v>25</v>
      </c>
      <c r="N154" s="6" t="s">
        <v>24</v>
      </c>
      <c r="O154" s="8">
        <v>10000</v>
      </c>
      <c r="P154" s="9" t="s">
        <v>990</v>
      </c>
      <c r="Q154" s="10" t="s">
        <v>988</v>
      </c>
    </row>
    <row r="155" spans="1:17" ht="11.25" customHeight="1" x14ac:dyDescent="0.2">
      <c r="A155" s="5">
        <f t="shared" si="2"/>
        <v>152</v>
      </c>
      <c r="B155" s="5">
        <v>82922</v>
      </c>
      <c r="C155" s="6" t="s">
        <v>108</v>
      </c>
      <c r="D155" s="6" t="s">
        <v>91</v>
      </c>
      <c r="E155" s="6" t="s">
        <v>105</v>
      </c>
      <c r="F155" s="7" t="s">
        <v>87</v>
      </c>
      <c r="G155" s="7" t="s">
        <v>109</v>
      </c>
      <c r="H155" s="7" t="s">
        <v>110</v>
      </c>
      <c r="I155" s="6" t="s">
        <v>26</v>
      </c>
      <c r="J155" s="6" t="s">
        <v>85</v>
      </c>
      <c r="K155" s="6" t="s">
        <v>22</v>
      </c>
      <c r="L155" s="6" t="s">
        <v>22</v>
      </c>
      <c r="M155" s="11" t="s">
        <v>23</v>
      </c>
      <c r="N155" s="6" t="s">
        <v>24</v>
      </c>
      <c r="O155" s="8">
        <v>24500</v>
      </c>
      <c r="P155" s="9" t="s">
        <v>990</v>
      </c>
      <c r="Q155" s="10" t="s">
        <v>988</v>
      </c>
    </row>
    <row r="156" spans="1:17" ht="11.25" customHeight="1" x14ac:dyDescent="0.2">
      <c r="A156" s="5">
        <f t="shared" si="2"/>
        <v>153</v>
      </c>
      <c r="B156" s="5">
        <v>82759</v>
      </c>
      <c r="C156" s="6" t="s">
        <v>386</v>
      </c>
      <c r="D156" s="6" t="s">
        <v>91</v>
      </c>
      <c r="E156" s="6" t="s">
        <v>207</v>
      </c>
      <c r="F156" s="7" t="s">
        <v>118</v>
      </c>
      <c r="G156" s="7" t="s">
        <v>387</v>
      </c>
      <c r="H156" s="7" t="s">
        <v>388</v>
      </c>
      <c r="I156" s="6" t="s">
        <v>26</v>
      </c>
      <c r="J156" s="6" t="s">
        <v>85</v>
      </c>
      <c r="K156" s="6" t="s">
        <v>22</v>
      </c>
      <c r="L156" s="6" t="s">
        <v>22</v>
      </c>
      <c r="M156" s="11" t="s">
        <v>23</v>
      </c>
      <c r="N156" s="6" t="s">
        <v>24</v>
      </c>
      <c r="O156" s="8">
        <v>16000</v>
      </c>
      <c r="P156" s="9" t="s">
        <v>990</v>
      </c>
      <c r="Q156" s="10" t="s">
        <v>988</v>
      </c>
    </row>
    <row r="157" spans="1:17" ht="11.25" customHeight="1" x14ac:dyDescent="0.2">
      <c r="A157" s="5">
        <f t="shared" si="2"/>
        <v>154</v>
      </c>
      <c r="B157" s="5">
        <v>82758</v>
      </c>
      <c r="C157" s="6" t="s">
        <v>389</v>
      </c>
      <c r="D157" s="6" t="s">
        <v>91</v>
      </c>
      <c r="E157" s="6" t="s">
        <v>207</v>
      </c>
      <c r="F157" s="7" t="s">
        <v>118</v>
      </c>
      <c r="G157" s="7" t="s">
        <v>390</v>
      </c>
      <c r="H157" s="7" t="s">
        <v>391</v>
      </c>
      <c r="I157" s="6" t="s">
        <v>26</v>
      </c>
      <c r="J157" s="6" t="s">
        <v>30</v>
      </c>
      <c r="K157" s="6" t="s">
        <v>31</v>
      </c>
      <c r="L157" s="6" t="s">
        <v>22</v>
      </c>
      <c r="M157" s="11" t="s">
        <v>23</v>
      </c>
      <c r="N157" s="6" t="s">
        <v>24</v>
      </c>
      <c r="O157" s="8">
        <v>16000</v>
      </c>
      <c r="P157" s="9" t="s">
        <v>990</v>
      </c>
      <c r="Q157" s="10" t="s">
        <v>988</v>
      </c>
    </row>
    <row r="158" spans="1:17" ht="11.25" customHeight="1" x14ac:dyDescent="0.2">
      <c r="A158" s="5">
        <f t="shared" si="2"/>
        <v>155</v>
      </c>
      <c r="B158" s="5">
        <v>821127</v>
      </c>
      <c r="C158" s="6" t="s">
        <v>395</v>
      </c>
      <c r="D158" s="6" t="s">
        <v>91</v>
      </c>
      <c r="E158" s="6" t="s">
        <v>141</v>
      </c>
      <c r="F158" s="7" t="s">
        <v>118</v>
      </c>
      <c r="G158" s="7" t="s">
        <v>396</v>
      </c>
      <c r="H158" s="7" t="s">
        <v>397</v>
      </c>
      <c r="I158" s="6" t="s">
        <v>26</v>
      </c>
      <c r="J158" s="6" t="s">
        <v>21</v>
      </c>
      <c r="K158" s="6" t="s">
        <v>22</v>
      </c>
      <c r="L158" s="6" t="s">
        <v>22</v>
      </c>
      <c r="M158" s="11" t="s">
        <v>23</v>
      </c>
      <c r="N158" s="6" t="s">
        <v>24</v>
      </c>
      <c r="O158" s="8">
        <v>13000</v>
      </c>
      <c r="P158" s="9" t="s">
        <v>990</v>
      </c>
      <c r="Q158" s="10" t="s">
        <v>988</v>
      </c>
    </row>
    <row r="159" spans="1:17" ht="11.25" customHeight="1" x14ac:dyDescent="0.2">
      <c r="A159" s="5">
        <f t="shared" si="2"/>
        <v>156</v>
      </c>
      <c r="B159" s="5">
        <v>821124</v>
      </c>
      <c r="C159" s="6" t="s">
        <v>404</v>
      </c>
      <c r="D159" s="6" t="s">
        <v>91</v>
      </c>
      <c r="E159" s="6" t="s">
        <v>141</v>
      </c>
      <c r="F159" s="7" t="s">
        <v>118</v>
      </c>
      <c r="G159" s="7" t="s">
        <v>405</v>
      </c>
      <c r="H159" s="7" t="s">
        <v>406</v>
      </c>
      <c r="I159" s="6" t="s">
        <v>26</v>
      </c>
      <c r="J159" s="6" t="s">
        <v>30</v>
      </c>
      <c r="K159" s="6" t="s">
        <v>31</v>
      </c>
      <c r="L159" s="6" t="s">
        <v>22</v>
      </c>
      <c r="M159" s="11" t="s">
        <v>23</v>
      </c>
      <c r="N159" s="6" t="s">
        <v>24</v>
      </c>
      <c r="O159" s="8">
        <v>10200</v>
      </c>
      <c r="P159" s="9" t="s">
        <v>990</v>
      </c>
      <c r="Q159" s="10" t="s">
        <v>988</v>
      </c>
    </row>
    <row r="160" spans="1:17" ht="11.25" customHeight="1" x14ac:dyDescent="0.2">
      <c r="A160" s="5">
        <f t="shared" si="2"/>
        <v>157</v>
      </c>
      <c r="B160" s="5">
        <v>821119</v>
      </c>
      <c r="C160" s="6" t="s">
        <v>425</v>
      </c>
      <c r="D160" s="6" t="s">
        <v>122</v>
      </c>
      <c r="E160" s="6" t="s">
        <v>320</v>
      </c>
      <c r="F160" s="7" t="s">
        <v>118</v>
      </c>
      <c r="G160" s="7" t="s">
        <v>426</v>
      </c>
      <c r="H160" s="7" t="s">
        <v>427</v>
      </c>
      <c r="I160" s="6" t="s">
        <v>26</v>
      </c>
      <c r="J160" s="6" t="s">
        <v>21</v>
      </c>
      <c r="K160" s="6" t="s">
        <v>22</v>
      </c>
      <c r="L160" s="6" t="s">
        <v>22</v>
      </c>
      <c r="M160" s="11" t="s">
        <v>23</v>
      </c>
      <c r="N160" s="6" t="s">
        <v>24</v>
      </c>
      <c r="O160" s="8">
        <v>13500</v>
      </c>
      <c r="P160" s="9" t="s">
        <v>990</v>
      </c>
      <c r="Q160" s="10" t="s">
        <v>988</v>
      </c>
    </row>
    <row r="161" spans="1:17" ht="11.25" customHeight="1" x14ac:dyDescent="0.2">
      <c r="A161" s="5">
        <f t="shared" si="2"/>
        <v>158</v>
      </c>
      <c r="B161" s="5">
        <v>821130</v>
      </c>
      <c r="C161" s="6" t="s">
        <v>174</v>
      </c>
      <c r="D161" s="6" t="s">
        <v>91</v>
      </c>
      <c r="E161" s="6" t="s">
        <v>141</v>
      </c>
      <c r="F161" s="7" t="s">
        <v>118</v>
      </c>
      <c r="G161" s="7" t="s">
        <v>175</v>
      </c>
      <c r="H161" s="7" t="s">
        <v>176</v>
      </c>
      <c r="I161" s="6" t="s">
        <v>26</v>
      </c>
      <c r="J161" s="6" t="s">
        <v>30</v>
      </c>
      <c r="K161" s="6" t="s">
        <v>22</v>
      </c>
      <c r="L161" s="6" t="s">
        <v>22</v>
      </c>
      <c r="M161" s="11" t="s">
        <v>23</v>
      </c>
      <c r="N161" s="6" t="s">
        <v>24</v>
      </c>
      <c r="O161" s="8">
        <v>15000</v>
      </c>
      <c r="P161" s="9" t="s">
        <v>990</v>
      </c>
      <c r="Q161" s="10" t="s">
        <v>988</v>
      </c>
    </row>
    <row r="162" spans="1:17" ht="11.25" customHeight="1" x14ac:dyDescent="0.2">
      <c r="A162" s="5">
        <f t="shared" si="2"/>
        <v>159</v>
      </c>
      <c r="B162" s="5">
        <v>821108</v>
      </c>
      <c r="C162" s="6" t="s">
        <v>642</v>
      </c>
      <c r="D162" s="6" t="s">
        <v>91</v>
      </c>
      <c r="E162" s="6" t="s">
        <v>141</v>
      </c>
      <c r="F162" s="7" t="s">
        <v>575</v>
      </c>
      <c r="G162" s="7" t="s">
        <v>643</v>
      </c>
      <c r="H162" s="7" t="s">
        <v>644</v>
      </c>
      <c r="I162" s="6" t="s">
        <v>20</v>
      </c>
      <c r="J162" s="6" t="s">
        <v>85</v>
      </c>
      <c r="K162" s="6" t="s">
        <v>22</v>
      </c>
      <c r="L162" s="6" t="s">
        <v>22</v>
      </c>
      <c r="M162" s="11" t="s">
        <v>25</v>
      </c>
      <c r="N162" s="6" t="s">
        <v>24</v>
      </c>
      <c r="O162" s="8">
        <v>12500</v>
      </c>
      <c r="P162" s="9" t="s">
        <v>990</v>
      </c>
      <c r="Q162" s="10" t="s">
        <v>988</v>
      </c>
    </row>
    <row r="163" spans="1:17" ht="11.25" customHeight="1" x14ac:dyDescent="0.2">
      <c r="A163" s="5">
        <f t="shared" si="2"/>
        <v>160</v>
      </c>
      <c r="B163" s="5">
        <v>82892</v>
      </c>
      <c r="C163" s="6" t="s">
        <v>645</v>
      </c>
      <c r="D163" s="6" t="s">
        <v>122</v>
      </c>
      <c r="E163" s="6" t="s">
        <v>123</v>
      </c>
      <c r="F163" s="7" t="s">
        <v>575</v>
      </c>
      <c r="G163" s="7" t="s">
        <v>646</v>
      </c>
      <c r="H163" s="7" t="s">
        <v>647</v>
      </c>
      <c r="I163" s="6" t="s">
        <v>20</v>
      </c>
      <c r="J163" s="6" t="s">
        <v>21</v>
      </c>
      <c r="K163" s="6" t="s">
        <v>22</v>
      </c>
      <c r="L163" s="6" t="s">
        <v>22</v>
      </c>
      <c r="M163" s="11" t="s">
        <v>25</v>
      </c>
      <c r="N163" s="6" t="s">
        <v>24</v>
      </c>
      <c r="O163" s="8">
        <v>24000</v>
      </c>
      <c r="P163" s="9" t="s">
        <v>990</v>
      </c>
      <c r="Q163" s="10" t="s">
        <v>988</v>
      </c>
    </row>
    <row r="164" spans="1:17" ht="11.25" customHeight="1" x14ac:dyDescent="0.2">
      <c r="A164" s="5">
        <f t="shared" si="2"/>
        <v>161</v>
      </c>
      <c r="B164" s="5">
        <v>82743</v>
      </c>
      <c r="C164" s="6" t="s">
        <v>14</v>
      </c>
      <c r="D164" s="6" t="s">
        <v>15</v>
      </c>
      <c r="E164" s="6" t="s">
        <v>16</v>
      </c>
      <c r="F164" s="7" t="s">
        <v>17</v>
      </c>
      <c r="G164" s="7" t="s">
        <v>18</v>
      </c>
      <c r="H164" s="7" t="s">
        <v>19</v>
      </c>
      <c r="I164" s="6" t="s">
        <v>20</v>
      </c>
      <c r="J164" s="6" t="s">
        <v>21</v>
      </c>
      <c r="K164" s="6" t="s">
        <v>22</v>
      </c>
      <c r="L164" s="6" t="s">
        <v>22</v>
      </c>
      <c r="M164" s="11" t="s">
        <v>23</v>
      </c>
      <c r="N164" s="6" t="s">
        <v>24</v>
      </c>
      <c r="O164" s="8">
        <v>12000</v>
      </c>
      <c r="P164" s="9" t="s">
        <v>990</v>
      </c>
      <c r="Q164" s="10" t="s">
        <v>988</v>
      </c>
    </row>
    <row r="165" spans="1:17" ht="11.25" customHeight="1" x14ac:dyDescent="0.2">
      <c r="A165" s="5">
        <f t="shared" si="2"/>
        <v>162</v>
      </c>
      <c r="B165" s="5">
        <v>821121</v>
      </c>
      <c r="C165" s="6" t="s">
        <v>419</v>
      </c>
      <c r="D165" s="6" t="s">
        <v>122</v>
      </c>
      <c r="E165" s="6" t="s">
        <v>320</v>
      </c>
      <c r="F165" s="7" t="s">
        <v>118</v>
      </c>
      <c r="G165" s="7" t="s">
        <v>420</v>
      </c>
      <c r="H165" s="7" t="s">
        <v>421</v>
      </c>
      <c r="I165" s="6" t="s">
        <v>26</v>
      </c>
      <c r="J165" s="6" t="s">
        <v>21</v>
      </c>
      <c r="K165" s="6" t="s">
        <v>22</v>
      </c>
      <c r="L165" s="6" t="s">
        <v>22</v>
      </c>
      <c r="M165" s="11" t="s">
        <v>23</v>
      </c>
      <c r="N165" s="6" t="s">
        <v>24</v>
      </c>
      <c r="O165" s="8">
        <v>13500</v>
      </c>
      <c r="P165" s="9" t="s">
        <v>990</v>
      </c>
      <c r="Q165" s="10" t="s">
        <v>988</v>
      </c>
    </row>
    <row r="166" spans="1:17" ht="11.25" customHeight="1" x14ac:dyDescent="0.2">
      <c r="A166" s="5">
        <f t="shared" si="2"/>
        <v>163</v>
      </c>
      <c r="B166" s="5">
        <v>83055</v>
      </c>
      <c r="C166" s="6" t="s">
        <v>443</v>
      </c>
      <c r="D166" s="6" t="s">
        <v>33</v>
      </c>
      <c r="E166" s="6" t="s">
        <v>50</v>
      </c>
      <c r="F166" s="7" t="s">
        <v>118</v>
      </c>
      <c r="G166" s="7" t="s">
        <v>444</v>
      </c>
      <c r="H166" s="7" t="s">
        <v>445</v>
      </c>
      <c r="I166" s="6" t="s">
        <v>26</v>
      </c>
      <c r="J166" s="6" t="s">
        <v>21</v>
      </c>
      <c r="K166" s="6" t="s">
        <v>22</v>
      </c>
      <c r="L166" s="6" t="s">
        <v>22</v>
      </c>
      <c r="M166" s="11" t="s">
        <v>23</v>
      </c>
      <c r="N166" s="6" t="s">
        <v>24</v>
      </c>
      <c r="O166" s="8">
        <v>33504</v>
      </c>
      <c r="P166" s="9" t="s">
        <v>990</v>
      </c>
      <c r="Q166" s="10" t="s">
        <v>988</v>
      </c>
    </row>
    <row r="167" spans="1:17" ht="11.25" customHeight="1" x14ac:dyDescent="0.2">
      <c r="A167" s="5">
        <f t="shared" si="2"/>
        <v>164</v>
      </c>
      <c r="B167" s="5">
        <v>821123</v>
      </c>
      <c r="C167" s="6" t="s">
        <v>407</v>
      </c>
      <c r="D167" s="6" t="s">
        <v>91</v>
      </c>
      <c r="E167" s="6" t="s">
        <v>141</v>
      </c>
      <c r="F167" s="7" t="s">
        <v>118</v>
      </c>
      <c r="G167" s="7" t="s">
        <v>408</v>
      </c>
      <c r="H167" s="7" t="s">
        <v>409</v>
      </c>
      <c r="I167" s="6" t="s">
        <v>26</v>
      </c>
      <c r="J167" s="6" t="s">
        <v>85</v>
      </c>
      <c r="K167" s="6" t="s">
        <v>22</v>
      </c>
      <c r="L167" s="6" t="s">
        <v>22</v>
      </c>
      <c r="M167" s="11" t="s">
        <v>23</v>
      </c>
      <c r="N167" s="6" t="s">
        <v>24</v>
      </c>
      <c r="O167" s="8">
        <v>10200</v>
      </c>
      <c r="P167" s="9" t="s">
        <v>990</v>
      </c>
      <c r="Q167" s="10" t="s">
        <v>988</v>
      </c>
    </row>
    <row r="168" spans="1:17" ht="11.25" customHeight="1" x14ac:dyDescent="0.2">
      <c r="A168" s="5">
        <f t="shared" si="2"/>
        <v>165</v>
      </c>
      <c r="B168" s="5">
        <v>82914</v>
      </c>
      <c r="C168" s="6" t="s">
        <v>661</v>
      </c>
      <c r="D168" s="6" t="s">
        <v>15</v>
      </c>
      <c r="E168" s="6" t="s">
        <v>513</v>
      </c>
      <c r="F168" s="7" t="s">
        <v>575</v>
      </c>
      <c r="G168" s="7" t="s">
        <v>662</v>
      </c>
      <c r="H168" s="7" t="s">
        <v>663</v>
      </c>
      <c r="I168" s="6" t="s">
        <v>20</v>
      </c>
      <c r="J168" s="6" t="s">
        <v>21</v>
      </c>
      <c r="K168" s="6" t="s">
        <v>22</v>
      </c>
      <c r="L168" s="6" t="s">
        <v>22</v>
      </c>
      <c r="M168" s="12">
        <v>44957</v>
      </c>
      <c r="N168" s="6" t="s">
        <v>24</v>
      </c>
      <c r="O168" s="8">
        <v>23000</v>
      </c>
      <c r="P168" s="9" t="s">
        <v>990</v>
      </c>
      <c r="Q168" s="10" t="s">
        <v>988</v>
      </c>
    </row>
    <row r="169" spans="1:17" ht="11.25" customHeight="1" x14ac:dyDescent="0.2">
      <c r="A169" s="5">
        <f t="shared" si="2"/>
        <v>166</v>
      </c>
      <c r="B169" s="5">
        <v>83504</v>
      </c>
      <c r="C169" s="6" t="s">
        <v>848</v>
      </c>
      <c r="D169" s="6" t="s">
        <v>33</v>
      </c>
      <c r="E169" s="6" t="s">
        <v>50</v>
      </c>
      <c r="F169" s="7" t="s">
        <v>35</v>
      </c>
      <c r="G169" s="7" t="s">
        <v>849</v>
      </c>
      <c r="H169" s="7" t="s">
        <v>850</v>
      </c>
      <c r="I169" s="6" t="s">
        <v>20</v>
      </c>
      <c r="J169" s="6" t="s">
        <v>21</v>
      </c>
      <c r="K169" s="6" t="s">
        <v>22</v>
      </c>
      <c r="L169" s="6" t="s">
        <v>22</v>
      </c>
      <c r="M169" s="11" t="s">
        <v>23</v>
      </c>
      <c r="N169" s="6" t="s">
        <v>24</v>
      </c>
      <c r="O169" s="8">
        <v>23855</v>
      </c>
      <c r="P169" s="9" t="s">
        <v>990</v>
      </c>
      <c r="Q169" s="10" t="s">
        <v>988</v>
      </c>
    </row>
    <row r="170" spans="1:17" ht="11.25" customHeight="1" x14ac:dyDescent="0.2">
      <c r="A170" s="5">
        <f t="shared" si="2"/>
        <v>167</v>
      </c>
      <c r="B170" s="5">
        <v>821122</v>
      </c>
      <c r="C170" s="6" t="s">
        <v>416</v>
      </c>
      <c r="D170" s="6" t="s">
        <v>122</v>
      </c>
      <c r="E170" s="6" t="s">
        <v>320</v>
      </c>
      <c r="F170" s="7" t="s">
        <v>118</v>
      </c>
      <c r="G170" s="7" t="s">
        <v>417</v>
      </c>
      <c r="H170" s="7" t="s">
        <v>418</v>
      </c>
      <c r="I170" s="6" t="s">
        <v>26</v>
      </c>
      <c r="J170" s="6" t="s">
        <v>21</v>
      </c>
      <c r="K170" s="6" t="s">
        <v>22</v>
      </c>
      <c r="L170" s="6" t="s">
        <v>22</v>
      </c>
      <c r="M170" s="11" t="s">
        <v>23</v>
      </c>
      <c r="N170" s="6" t="s">
        <v>24</v>
      </c>
      <c r="O170" s="8">
        <v>13500</v>
      </c>
      <c r="P170" s="9" t="s">
        <v>990</v>
      </c>
      <c r="Q170" s="10" t="s">
        <v>988</v>
      </c>
    </row>
    <row r="171" spans="1:17" ht="11.25" customHeight="1" x14ac:dyDescent="0.2">
      <c r="A171" s="5">
        <f t="shared" si="2"/>
        <v>168</v>
      </c>
      <c r="B171" s="5">
        <v>82898</v>
      </c>
      <c r="C171" s="6" t="s">
        <v>434</v>
      </c>
      <c r="D171" s="6" t="s">
        <v>158</v>
      </c>
      <c r="E171" s="6" t="s">
        <v>159</v>
      </c>
      <c r="F171" s="7" t="s">
        <v>118</v>
      </c>
      <c r="G171" s="7" t="s">
        <v>435</v>
      </c>
      <c r="H171" s="7" t="s">
        <v>436</v>
      </c>
      <c r="I171" s="6" t="s">
        <v>189</v>
      </c>
      <c r="J171" s="6" t="s">
        <v>85</v>
      </c>
      <c r="K171" s="6" t="s">
        <v>22</v>
      </c>
      <c r="L171" s="6" t="s">
        <v>22</v>
      </c>
      <c r="M171" s="11" t="s">
        <v>23</v>
      </c>
      <c r="N171" s="6" t="s">
        <v>24</v>
      </c>
      <c r="O171" s="8">
        <v>19000</v>
      </c>
      <c r="P171" s="9" t="s">
        <v>990</v>
      </c>
      <c r="Q171" s="10" t="s">
        <v>988</v>
      </c>
    </row>
    <row r="172" spans="1:17" ht="11.25" customHeight="1" x14ac:dyDescent="0.2">
      <c r="A172" s="5">
        <f t="shared" si="2"/>
        <v>169</v>
      </c>
      <c r="B172" s="5">
        <v>83054</v>
      </c>
      <c r="C172" s="6" t="s">
        <v>446</v>
      </c>
      <c r="D172" s="6" t="s">
        <v>96</v>
      </c>
      <c r="E172" s="6" t="s">
        <v>97</v>
      </c>
      <c r="F172" s="7" t="s">
        <v>118</v>
      </c>
      <c r="G172" s="7" t="s">
        <v>447</v>
      </c>
      <c r="H172" s="7" t="s">
        <v>448</v>
      </c>
      <c r="I172" s="6" t="s">
        <v>26</v>
      </c>
      <c r="J172" s="6" t="s">
        <v>21</v>
      </c>
      <c r="K172" s="6" t="s">
        <v>22</v>
      </c>
      <c r="L172" s="6" t="s">
        <v>22</v>
      </c>
      <c r="M172" s="11" t="s">
        <v>23</v>
      </c>
      <c r="N172" s="6" t="s">
        <v>24</v>
      </c>
      <c r="O172" s="8">
        <v>22000</v>
      </c>
      <c r="P172" s="9" t="s">
        <v>990</v>
      </c>
      <c r="Q172" s="10" t="s">
        <v>988</v>
      </c>
    </row>
    <row r="173" spans="1:17" ht="11.25" customHeight="1" x14ac:dyDescent="0.2">
      <c r="A173" s="5">
        <f t="shared" si="2"/>
        <v>170</v>
      </c>
      <c r="B173" s="5">
        <v>821126</v>
      </c>
      <c r="C173" s="6" t="s">
        <v>398</v>
      </c>
      <c r="D173" s="6" t="s">
        <v>91</v>
      </c>
      <c r="E173" s="6" t="s">
        <v>141</v>
      </c>
      <c r="F173" s="7" t="s">
        <v>118</v>
      </c>
      <c r="G173" s="7" t="s">
        <v>399</v>
      </c>
      <c r="H173" s="7" t="s">
        <v>400</v>
      </c>
      <c r="I173" s="6" t="s">
        <v>26</v>
      </c>
      <c r="J173" s="6" t="s">
        <v>85</v>
      </c>
      <c r="K173" s="6" t="s">
        <v>22</v>
      </c>
      <c r="L173" s="6" t="s">
        <v>22</v>
      </c>
      <c r="M173" s="11" t="s">
        <v>23</v>
      </c>
      <c r="N173" s="6" t="s">
        <v>24</v>
      </c>
      <c r="O173" s="8">
        <v>14000</v>
      </c>
      <c r="P173" s="9" t="s">
        <v>990</v>
      </c>
      <c r="Q173" s="10" t="s">
        <v>988</v>
      </c>
    </row>
    <row r="174" spans="1:17" ht="11.25" customHeight="1" x14ac:dyDescent="0.2">
      <c r="A174" s="5">
        <f t="shared" si="2"/>
        <v>171</v>
      </c>
      <c r="B174" s="5">
        <v>82273</v>
      </c>
      <c r="C174" s="6" t="s">
        <v>667</v>
      </c>
      <c r="D174" s="6" t="s">
        <v>122</v>
      </c>
      <c r="E174" s="6" t="s">
        <v>343</v>
      </c>
      <c r="F174" s="7" t="s">
        <v>575</v>
      </c>
      <c r="G174" s="7" t="s">
        <v>668</v>
      </c>
      <c r="H174" s="7" t="s">
        <v>669</v>
      </c>
      <c r="I174" s="6" t="s">
        <v>20</v>
      </c>
      <c r="J174" s="6" t="s">
        <v>21</v>
      </c>
      <c r="K174" s="6" t="s">
        <v>22</v>
      </c>
      <c r="L174" s="6" t="s">
        <v>22</v>
      </c>
      <c r="M174" s="12">
        <v>44957</v>
      </c>
      <c r="N174" s="6" t="s">
        <v>24</v>
      </c>
      <c r="O174" s="8">
        <v>17000</v>
      </c>
      <c r="P174" s="9" t="s">
        <v>990</v>
      </c>
      <c r="Q174" s="10" t="s">
        <v>988</v>
      </c>
    </row>
    <row r="175" spans="1:17" ht="11.25" customHeight="1" x14ac:dyDescent="0.2">
      <c r="A175" s="5">
        <f t="shared" si="2"/>
        <v>172</v>
      </c>
      <c r="B175" s="5">
        <v>82032</v>
      </c>
      <c r="C175" s="6" t="s">
        <v>673</v>
      </c>
      <c r="D175" s="6" t="s">
        <v>74</v>
      </c>
      <c r="E175" s="6" t="s">
        <v>151</v>
      </c>
      <c r="F175" s="7" t="s">
        <v>575</v>
      </c>
      <c r="G175" s="7" t="s">
        <v>674</v>
      </c>
      <c r="H175" s="7" t="s">
        <v>675</v>
      </c>
      <c r="I175" s="6" t="s">
        <v>20</v>
      </c>
      <c r="J175" s="6" t="s">
        <v>85</v>
      </c>
      <c r="K175" s="6" t="s">
        <v>22</v>
      </c>
      <c r="L175" s="6" t="s">
        <v>22</v>
      </c>
      <c r="M175" s="12">
        <v>44957</v>
      </c>
      <c r="N175" s="6" t="s">
        <v>24</v>
      </c>
      <c r="O175" s="8">
        <v>10000</v>
      </c>
      <c r="P175" s="9" t="s">
        <v>990</v>
      </c>
      <c r="Q175" s="10" t="s">
        <v>988</v>
      </c>
    </row>
    <row r="176" spans="1:17" ht="11.25" customHeight="1" x14ac:dyDescent="0.2">
      <c r="A176" s="5">
        <f t="shared" si="2"/>
        <v>173</v>
      </c>
      <c r="B176" s="5">
        <v>82750</v>
      </c>
      <c r="C176" s="6" t="s">
        <v>552</v>
      </c>
      <c r="D176" s="6" t="s">
        <v>91</v>
      </c>
      <c r="E176" s="6" t="s">
        <v>207</v>
      </c>
      <c r="F176" s="7" t="s">
        <v>118</v>
      </c>
      <c r="G176" s="7" t="s">
        <v>553</v>
      </c>
      <c r="H176" s="7" t="s">
        <v>554</v>
      </c>
      <c r="I176" s="6" t="s">
        <v>26</v>
      </c>
      <c r="J176" s="6" t="s">
        <v>30</v>
      </c>
      <c r="K176" s="6" t="s">
        <v>22</v>
      </c>
      <c r="L176" s="6" t="s">
        <v>22</v>
      </c>
      <c r="M176" s="11" t="s">
        <v>23</v>
      </c>
      <c r="N176" s="6" t="s">
        <v>24</v>
      </c>
      <c r="O176" s="8">
        <v>17500</v>
      </c>
      <c r="P176" s="9" t="s">
        <v>990</v>
      </c>
      <c r="Q176" s="10" t="s">
        <v>988</v>
      </c>
    </row>
    <row r="177" spans="1:17" ht="13.5" customHeight="1" x14ac:dyDescent="0.2">
      <c r="A177" s="5">
        <f t="shared" si="2"/>
        <v>174</v>
      </c>
      <c r="B177" s="5">
        <v>825111</v>
      </c>
      <c r="C177" s="6" t="s">
        <v>492</v>
      </c>
      <c r="D177" s="6" t="s">
        <v>74</v>
      </c>
      <c r="E177" s="6" t="s">
        <v>232</v>
      </c>
      <c r="F177" s="7" t="s">
        <v>118</v>
      </c>
      <c r="G177" s="7" t="s">
        <v>493</v>
      </c>
      <c r="H177" s="7" t="s">
        <v>494</v>
      </c>
      <c r="I177" s="6" t="s">
        <v>26</v>
      </c>
      <c r="J177" s="6" t="s">
        <v>21</v>
      </c>
      <c r="K177" s="6" t="s">
        <v>22</v>
      </c>
      <c r="L177" s="6" t="s">
        <v>22</v>
      </c>
      <c r="M177" s="11" t="s">
        <v>23</v>
      </c>
      <c r="N177" s="6" t="s">
        <v>24</v>
      </c>
      <c r="O177" s="8">
        <v>12000</v>
      </c>
      <c r="P177" s="9" t="s">
        <v>990</v>
      </c>
      <c r="Q177" s="10" t="s">
        <v>988</v>
      </c>
    </row>
    <row r="178" spans="1:17" ht="11.25" customHeight="1" x14ac:dyDescent="0.2">
      <c r="A178" s="5">
        <f t="shared" si="2"/>
        <v>175</v>
      </c>
      <c r="B178" s="5">
        <v>821114</v>
      </c>
      <c r="C178" s="6" t="s">
        <v>455</v>
      </c>
      <c r="D178" s="6" t="s">
        <v>122</v>
      </c>
      <c r="E178" s="6" t="s">
        <v>320</v>
      </c>
      <c r="F178" s="7" t="s">
        <v>118</v>
      </c>
      <c r="G178" s="7" t="s">
        <v>456</v>
      </c>
      <c r="H178" s="7" t="s">
        <v>457</v>
      </c>
      <c r="I178" s="6" t="s">
        <v>26</v>
      </c>
      <c r="J178" s="6" t="s">
        <v>85</v>
      </c>
      <c r="K178" s="6" t="s">
        <v>22</v>
      </c>
      <c r="L178" s="6" t="s">
        <v>22</v>
      </c>
      <c r="M178" s="11" t="s">
        <v>23</v>
      </c>
      <c r="N178" s="6" t="s">
        <v>24</v>
      </c>
      <c r="O178" s="8">
        <v>13500</v>
      </c>
      <c r="P178" s="9" t="s">
        <v>990</v>
      </c>
      <c r="Q178" s="10" t="s">
        <v>988</v>
      </c>
    </row>
    <row r="179" spans="1:17" ht="11.25" customHeight="1" x14ac:dyDescent="0.2">
      <c r="A179" s="5">
        <f t="shared" si="2"/>
        <v>176</v>
      </c>
      <c r="B179" s="5">
        <v>83056</v>
      </c>
      <c r="C179" s="6" t="s">
        <v>413</v>
      </c>
      <c r="D179" s="6" t="s">
        <v>33</v>
      </c>
      <c r="E179" s="6" t="s">
        <v>101</v>
      </c>
      <c r="F179" s="7" t="s">
        <v>118</v>
      </c>
      <c r="G179" s="7" t="s">
        <v>414</v>
      </c>
      <c r="H179" s="7" t="s">
        <v>415</v>
      </c>
      <c r="I179" s="6" t="s">
        <v>26</v>
      </c>
      <c r="J179" s="6" t="s">
        <v>85</v>
      </c>
      <c r="K179" s="6" t="s">
        <v>22</v>
      </c>
      <c r="L179" s="6" t="s">
        <v>22</v>
      </c>
      <c r="M179" s="11" t="s">
        <v>23</v>
      </c>
      <c r="N179" s="6" t="s">
        <v>24</v>
      </c>
      <c r="O179" s="8">
        <v>57201</v>
      </c>
      <c r="P179" s="9" t="s">
        <v>990</v>
      </c>
      <c r="Q179" s="10" t="s">
        <v>988</v>
      </c>
    </row>
    <row r="180" spans="1:17" ht="11.25" customHeight="1" x14ac:dyDescent="0.2">
      <c r="A180" s="5">
        <f t="shared" si="2"/>
        <v>177</v>
      </c>
      <c r="B180" s="5">
        <v>828112</v>
      </c>
      <c r="C180" s="6" t="s">
        <v>168</v>
      </c>
      <c r="D180" s="6" t="s">
        <v>122</v>
      </c>
      <c r="E180" s="6" t="s">
        <v>123</v>
      </c>
      <c r="F180" s="7" t="s">
        <v>118</v>
      </c>
      <c r="G180" s="7" t="s">
        <v>169</v>
      </c>
      <c r="H180" s="7" t="s">
        <v>170</v>
      </c>
      <c r="I180" s="6" t="s">
        <v>26</v>
      </c>
      <c r="J180" s="6" t="s">
        <v>85</v>
      </c>
      <c r="K180" s="6" t="s">
        <v>22</v>
      </c>
      <c r="L180" s="6" t="s">
        <v>22</v>
      </c>
      <c r="M180" s="11" t="s">
        <v>23</v>
      </c>
      <c r="N180" s="6" t="s">
        <v>24</v>
      </c>
      <c r="O180" s="8">
        <v>26000</v>
      </c>
      <c r="P180" s="9" t="s">
        <v>990</v>
      </c>
      <c r="Q180" s="10" t="s">
        <v>988</v>
      </c>
    </row>
    <row r="181" spans="1:17" ht="11.25" customHeight="1" x14ac:dyDescent="0.2">
      <c r="A181" s="5">
        <f t="shared" si="2"/>
        <v>178</v>
      </c>
      <c r="B181" s="5">
        <v>828111</v>
      </c>
      <c r="C181" s="6" t="s">
        <v>171</v>
      </c>
      <c r="D181" s="6" t="s">
        <v>122</v>
      </c>
      <c r="E181" s="6" t="s">
        <v>123</v>
      </c>
      <c r="F181" s="7" t="s">
        <v>118</v>
      </c>
      <c r="G181" s="7" t="s">
        <v>172</v>
      </c>
      <c r="H181" s="7" t="s">
        <v>173</v>
      </c>
      <c r="I181" s="6" t="s">
        <v>26</v>
      </c>
      <c r="J181" s="6" t="s">
        <v>85</v>
      </c>
      <c r="K181" s="6" t="s">
        <v>22</v>
      </c>
      <c r="L181" s="6" t="s">
        <v>22</v>
      </c>
      <c r="M181" s="11" t="s">
        <v>23</v>
      </c>
      <c r="N181" s="6" t="s">
        <v>24</v>
      </c>
      <c r="O181" s="8">
        <v>25000</v>
      </c>
      <c r="P181" s="9" t="s">
        <v>990</v>
      </c>
      <c r="Q181" s="10" t="s">
        <v>988</v>
      </c>
    </row>
    <row r="182" spans="1:17" ht="11.25" customHeight="1" x14ac:dyDescent="0.2">
      <c r="A182" s="5">
        <f t="shared" si="2"/>
        <v>179</v>
      </c>
      <c r="B182" s="5">
        <v>821115</v>
      </c>
      <c r="C182" s="6" t="s">
        <v>452</v>
      </c>
      <c r="D182" s="6" t="s">
        <v>122</v>
      </c>
      <c r="E182" s="6" t="s">
        <v>320</v>
      </c>
      <c r="F182" s="7" t="s">
        <v>118</v>
      </c>
      <c r="G182" s="7" t="s">
        <v>453</v>
      </c>
      <c r="H182" s="7" t="s">
        <v>454</v>
      </c>
      <c r="I182" s="6" t="s">
        <v>26</v>
      </c>
      <c r="J182" s="6" t="s">
        <v>21</v>
      </c>
      <c r="K182" s="6" t="s">
        <v>22</v>
      </c>
      <c r="L182" s="6" t="s">
        <v>22</v>
      </c>
      <c r="M182" s="11" t="s">
        <v>23</v>
      </c>
      <c r="N182" s="6" t="s">
        <v>24</v>
      </c>
      <c r="O182" s="8">
        <v>13000</v>
      </c>
      <c r="P182" s="9" t="s">
        <v>990</v>
      </c>
      <c r="Q182" s="10" t="s">
        <v>988</v>
      </c>
    </row>
    <row r="183" spans="1:17" ht="11.25" customHeight="1" x14ac:dyDescent="0.2">
      <c r="A183" s="5">
        <f t="shared" si="2"/>
        <v>180</v>
      </c>
      <c r="B183" s="5">
        <v>821125</v>
      </c>
      <c r="C183" s="6" t="s">
        <v>401</v>
      </c>
      <c r="D183" s="6" t="s">
        <v>91</v>
      </c>
      <c r="E183" s="6" t="s">
        <v>141</v>
      </c>
      <c r="F183" s="7" t="s">
        <v>118</v>
      </c>
      <c r="G183" s="7" t="s">
        <v>402</v>
      </c>
      <c r="H183" s="7" t="s">
        <v>403</v>
      </c>
      <c r="I183" s="6" t="s">
        <v>26</v>
      </c>
      <c r="J183" s="6" t="s">
        <v>30</v>
      </c>
      <c r="K183" s="6" t="s">
        <v>22</v>
      </c>
      <c r="L183" s="6" t="s">
        <v>22</v>
      </c>
      <c r="M183" s="11" t="s">
        <v>23</v>
      </c>
      <c r="N183" s="6" t="s">
        <v>24</v>
      </c>
      <c r="O183" s="8">
        <v>10200</v>
      </c>
      <c r="P183" s="9" t="s">
        <v>990</v>
      </c>
      <c r="Q183" s="10" t="s">
        <v>988</v>
      </c>
    </row>
    <row r="184" spans="1:17" ht="12.75" customHeight="1" x14ac:dyDescent="0.2">
      <c r="A184" s="5">
        <f t="shared" si="2"/>
        <v>181</v>
      </c>
      <c r="B184" s="5">
        <v>83120</v>
      </c>
      <c r="C184" s="6" t="s">
        <v>851</v>
      </c>
      <c r="D184" s="6" t="s">
        <v>33</v>
      </c>
      <c r="E184" s="6" t="s">
        <v>50</v>
      </c>
      <c r="F184" s="7" t="s">
        <v>35</v>
      </c>
      <c r="G184" s="7" t="s">
        <v>852</v>
      </c>
      <c r="H184" s="7" t="s">
        <v>853</v>
      </c>
      <c r="I184" s="6" t="s">
        <v>20</v>
      </c>
      <c r="J184" s="6" t="s">
        <v>21</v>
      </c>
      <c r="K184" s="6" t="s">
        <v>22</v>
      </c>
      <c r="L184" s="6" t="s">
        <v>22</v>
      </c>
      <c r="M184" s="11" t="s">
        <v>23</v>
      </c>
      <c r="N184" s="6" t="s">
        <v>24</v>
      </c>
      <c r="O184" s="8">
        <v>22500</v>
      </c>
      <c r="P184" s="9" t="s">
        <v>990</v>
      </c>
      <c r="Q184" s="10" t="s">
        <v>988</v>
      </c>
    </row>
    <row r="185" spans="1:17" ht="11.25" customHeight="1" x14ac:dyDescent="0.2">
      <c r="A185" s="5">
        <f t="shared" si="2"/>
        <v>182</v>
      </c>
      <c r="B185" s="5">
        <v>821110</v>
      </c>
      <c r="C185" s="6" t="s">
        <v>624</v>
      </c>
      <c r="D185" s="6" t="s">
        <v>122</v>
      </c>
      <c r="E185" s="6" t="s">
        <v>320</v>
      </c>
      <c r="F185" s="7" t="s">
        <v>575</v>
      </c>
      <c r="G185" s="7" t="s">
        <v>625</v>
      </c>
      <c r="H185" s="7" t="s">
        <v>626</v>
      </c>
      <c r="I185" s="6" t="s">
        <v>20</v>
      </c>
      <c r="J185" s="6" t="s">
        <v>30</v>
      </c>
      <c r="K185" s="6" t="s">
        <v>31</v>
      </c>
      <c r="L185" s="6" t="s">
        <v>22</v>
      </c>
      <c r="M185" s="11" t="s">
        <v>25</v>
      </c>
      <c r="N185" s="6" t="s">
        <v>24</v>
      </c>
      <c r="O185" s="8">
        <v>11000</v>
      </c>
      <c r="P185" s="9" t="s">
        <v>990</v>
      </c>
      <c r="Q185" s="10" t="s">
        <v>988</v>
      </c>
    </row>
    <row r="186" spans="1:17" ht="11.25" customHeight="1" x14ac:dyDescent="0.2">
      <c r="A186" s="5">
        <f t="shared" si="2"/>
        <v>183</v>
      </c>
      <c r="B186" s="5">
        <v>82275</v>
      </c>
      <c r="C186" s="6" t="s">
        <v>636</v>
      </c>
      <c r="D186" s="6" t="s">
        <v>91</v>
      </c>
      <c r="E186" s="6" t="s">
        <v>137</v>
      </c>
      <c r="F186" s="7" t="s">
        <v>575</v>
      </c>
      <c r="G186" s="7" t="s">
        <v>637</v>
      </c>
      <c r="H186" s="7" t="s">
        <v>638</v>
      </c>
      <c r="I186" s="6" t="s">
        <v>20</v>
      </c>
      <c r="J186" s="6" t="s">
        <v>21</v>
      </c>
      <c r="K186" s="6" t="s">
        <v>22</v>
      </c>
      <c r="L186" s="6" t="s">
        <v>22</v>
      </c>
      <c r="M186" s="11" t="s">
        <v>25</v>
      </c>
      <c r="N186" s="6" t="s">
        <v>24</v>
      </c>
      <c r="O186" s="8">
        <v>19000</v>
      </c>
      <c r="P186" s="9" t="s">
        <v>990</v>
      </c>
      <c r="Q186" s="10" t="s">
        <v>988</v>
      </c>
    </row>
    <row r="187" spans="1:17" ht="11.25" customHeight="1" x14ac:dyDescent="0.2">
      <c r="A187" s="5">
        <f t="shared" si="2"/>
        <v>184</v>
      </c>
      <c r="B187" s="5">
        <v>82751</v>
      </c>
      <c r="C187" s="6" t="s">
        <v>522</v>
      </c>
      <c r="D187" s="6" t="s">
        <v>112</v>
      </c>
      <c r="E187" s="6" t="s">
        <v>191</v>
      </c>
      <c r="F187" s="7" t="s">
        <v>118</v>
      </c>
      <c r="G187" s="7" t="s">
        <v>523</v>
      </c>
      <c r="H187" s="7" t="s">
        <v>524</v>
      </c>
      <c r="I187" s="6" t="s">
        <v>26</v>
      </c>
      <c r="J187" s="6" t="s">
        <v>85</v>
      </c>
      <c r="K187" s="6" t="s">
        <v>22</v>
      </c>
      <c r="L187" s="6" t="s">
        <v>22</v>
      </c>
      <c r="M187" s="11" t="s">
        <v>23</v>
      </c>
      <c r="N187" s="6" t="s">
        <v>24</v>
      </c>
      <c r="O187" s="8">
        <v>16000</v>
      </c>
      <c r="P187" s="9" t="s">
        <v>990</v>
      </c>
      <c r="Q187" s="10" t="s">
        <v>988</v>
      </c>
    </row>
    <row r="188" spans="1:17" ht="11.25" customHeight="1" x14ac:dyDescent="0.2">
      <c r="A188" s="5">
        <f t="shared" si="2"/>
        <v>185</v>
      </c>
      <c r="B188" s="5">
        <v>83071</v>
      </c>
      <c r="C188" s="6" t="s">
        <v>86</v>
      </c>
      <c r="D188" s="6" t="s">
        <v>33</v>
      </c>
      <c r="E188" s="6" t="s">
        <v>50</v>
      </c>
      <c r="F188" s="7" t="s">
        <v>87</v>
      </c>
      <c r="G188" s="7" t="s">
        <v>88</v>
      </c>
      <c r="H188" s="7" t="s">
        <v>89</v>
      </c>
      <c r="I188" s="6" t="s">
        <v>26</v>
      </c>
      <c r="J188" s="6" t="s">
        <v>21</v>
      </c>
      <c r="K188" s="6" t="s">
        <v>22</v>
      </c>
      <c r="L188" s="6" t="s">
        <v>22</v>
      </c>
      <c r="M188" s="11" t="s">
        <v>23</v>
      </c>
      <c r="N188" s="6" t="s">
        <v>24</v>
      </c>
      <c r="O188" s="8">
        <v>58100</v>
      </c>
      <c r="P188" s="9" t="s">
        <v>990</v>
      </c>
      <c r="Q188" s="10" t="s">
        <v>988</v>
      </c>
    </row>
    <row r="189" spans="1:17" ht="11.25" customHeight="1" x14ac:dyDescent="0.2">
      <c r="A189" s="5">
        <f t="shared" si="2"/>
        <v>186</v>
      </c>
      <c r="B189" s="5">
        <v>828100</v>
      </c>
      <c r="C189" s="6" t="s">
        <v>371</v>
      </c>
      <c r="D189" s="6" t="s">
        <v>122</v>
      </c>
      <c r="E189" s="6" t="s">
        <v>123</v>
      </c>
      <c r="F189" s="7" t="s">
        <v>118</v>
      </c>
      <c r="G189" s="7" t="s">
        <v>372</v>
      </c>
      <c r="H189" s="7" t="s">
        <v>373</v>
      </c>
      <c r="I189" s="6" t="s">
        <v>26</v>
      </c>
      <c r="J189" s="6" t="s">
        <v>21</v>
      </c>
      <c r="K189" s="6" t="s">
        <v>22</v>
      </c>
      <c r="L189" s="6" t="s">
        <v>22</v>
      </c>
      <c r="M189" s="11" t="s">
        <v>23</v>
      </c>
      <c r="N189" s="6" t="s">
        <v>24</v>
      </c>
      <c r="O189" s="8">
        <v>26500</v>
      </c>
      <c r="P189" s="9" t="s">
        <v>990</v>
      </c>
      <c r="Q189" s="10" t="s">
        <v>988</v>
      </c>
    </row>
    <row r="190" spans="1:17" ht="11.25" customHeight="1" x14ac:dyDescent="0.2">
      <c r="A190" s="5">
        <f t="shared" si="2"/>
        <v>187</v>
      </c>
      <c r="B190" s="5">
        <v>84033</v>
      </c>
      <c r="C190" s="6" t="s">
        <v>57</v>
      </c>
      <c r="D190" s="6" t="s">
        <v>33</v>
      </c>
      <c r="E190" s="6" t="s">
        <v>50</v>
      </c>
      <c r="F190" s="7" t="s">
        <v>17</v>
      </c>
      <c r="G190" s="7" t="s">
        <v>58</v>
      </c>
      <c r="H190" s="7" t="s">
        <v>59</v>
      </c>
      <c r="I190" s="6" t="s">
        <v>20</v>
      </c>
      <c r="J190" s="6" t="s">
        <v>30</v>
      </c>
      <c r="K190" s="6" t="s">
        <v>31</v>
      </c>
      <c r="L190" s="6" t="s">
        <v>22</v>
      </c>
      <c r="M190" s="11" t="s">
        <v>23</v>
      </c>
      <c r="N190" s="6" t="s">
        <v>48</v>
      </c>
      <c r="O190" s="8">
        <v>21000</v>
      </c>
      <c r="P190" s="9" t="s">
        <v>990</v>
      </c>
      <c r="Q190" s="10" t="s">
        <v>988</v>
      </c>
    </row>
    <row r="191" spans="1:17" ht="11.25" customHeight="1" x14ac:dyDescent="0.2">
      <c r="A191" s="5">
        <f t="shared" si="2"/>
        <v>188</v>
      </c>
      <c r="B191" s="5">
        <v>82030</v>
      </c>
      <c r="C191" s="6" t="s">
        <v>703</v>
      </c>
      <c r="D191" s="6" t="s">
        <v>74</v>
      </c>
      <c r="E191" s="6" t="s">
        <v>151</v>
      </c>
      <c r="F191" s="7" t="s">
        <v>575</v>
      </c>
      <c r="G191" s="7" t="s">
        <v>704</v>
      </c>
      <c r="H191" s="7" t="s">
        <v>984</v>
      </c>
      <c r="I191" s="6" t="s">
        <v>20</v>
      </c>
      <c r="J191" s="6" t="s">
        <v>30</v>
      </c>
      <c r="K191" s="6" t="s">
        <v>22</v>
      </c>
      <c r="L191" s="6" t="s">
        <v>22</v>
      </c>
      <c r="M191" s="12">
        <v>44957</v>
      </c>
      <c r="N191" s="6" t="s">
        <v>48</v>
      </c>
      <c r="O191" s="8">
        <v>10000</v>
      </c>
      <c r="P191" s="9" t="s">
        <v>990</v>
      </c>
      <c r="Q191" s="10" t="s">
        <v>988</v>
      </c>
    </row>
    <row r="192" spans="1:17" ht="11.25" customHeight="1" x14ac:dyDescent="0.2">
      <c r="A192" s="5">
        <f t="shared" si="2"/>
        <v>189</v>
      </c>
      <c r="B192" s="5">
        <v>84108</v>
      </c>
      <c r="C192" s="6" t="s">
        <v>920</v>
      </c>
      <c r="D192" s="6" t="s">
        <v>33</v>
      </c>
      <c r="E192" s="6" t="s">
        <v>914</v>
      </c>
      <c r="F192" s="7" t="s">
        <v>877</v>
      </c>
      <c r="G192" s="7" t="s">
        <v>921</v>
      </c>
      <c r="H192" s="7" t="s">
        <v>922</v>
      </c>
      <c r="I192" s="6" t="s">
        <v>20</v>
      </c>
      <c r="J192" s="6" t="s">
        <v>30</v>
      </c>
      <c r="K192" s="6" t="s">
        <v>31</v>
      </c>
      <c r="L192" s="6" t="s">
        <v>31</v>
      </c>
      <c r="M192" s="11" t="s">
        <v>23</v>
      </c>
      <c r="N192" s="6" t="s">
        <v>48</v>
      </c>
      <c r="O192" s="8">
        <v>17000</v>
      </c>
      <c r="P192" s="9" t="s">
        <v>990</v>
      </c>
      <c r="Q192" s="10" t="s">
        <v>988</v>
      </c>
    </row>
    <row r="193" spans="1:17" ht="11.25" customHeight="1" x14ac:dyDescent="0.2">
      <c r="A193" s="5">
        <f t="shared" si="2"/>
        <v>190</v>
      </c>
      <c r="B193" s="5">
        <v>83302</v>
      </c>
      <c r="C193" s="6" t="s">
        <v>955</v>
      </c>
      <c r="D193" s="6" t="s">
        <v>819</v>
      </c>
      <c r="E193" s="6" t="s">
        <v>820</v>
      </c>
      <c r="F193" s="7" t="s">
        <v>956</v>
      </c>
      <c r="G193" s="7" t="s">
        <v>957</v>
      </c>
      <c r="H193" s="7" t="s">
        <v>958</v>
      </c>
      <c r="I193" s="6" t="s">
        <v>20</v>
      </c>
      <c r="J193" s="6" t="s">
        <v>30</v>
      </c>
      <c r="K193" s="6" t="s">
        <v>22</v>
      </c>
      <c r="L193" s="6" t="s">
        <v>22</v>
      </c>
      <c r="M193" s="11" t="s">
        <v>23</v>
      </c>
      <c r="N193" s="6" t="s">
        <v>48</v>
      </c>
      <c r="O193" s="8">
        <v>9000</v>
      </c>
      <c r="P193" s="9" t="s">
        <v>990</v>
      </c>
      <c r="Q193" s="10" t="s">
        <v>988</v>
      </c>
    </row>
    <row r="194" spans="1:17" ht="11.25" customHeight="1" x14ac:dyDescent="0.2">
      <c r="A194" s="5">
        <f t="shared" si="2"/>
        <v>191</v>
      </c>
      <c r="B194" s="5">
        <v>83304</v>
      </c>
      <c r="C194" s="6" t="s">
        <v>952</v>
      </c>
      <c r="D194" s="6" t="s">
        <v>819</v>
      </c>
      <c r="E194" s="6" t="s">
        <v>820</v>
      </c>
      <c r="F194" s="7" t="s">
        <v>873</v>
      </c>
      <c r="G194" s="7" t="s">
        <v>953</v>
      </c>
      <c r="H194" s="7" t="s">
        <v>954</v>
      </c>
      <c r="I194" s="6" t="s">
        <v>20</v>
      </c>
      <c r="J194" s="6" t="s">
        <v>30</v>
      </c>
      <c r="K194" s="6" t="s">
        <v>22</v>
      </c>
      <c r="L194" s="6" t="s">
        <v>22</v>
      </c>
      <c r="M194" s="11" t="s">
        <v>23</v>
      </c>
      <c r="N194" s="6" t="s">
        <v>48</v>
      </c>
      <c r="O194" s="8">
        <v>10500</v>
      </c>
      <c r="P194" s="9" t="s">
        <v>990</v>
      </c>
      <c r="Q194" s="10" t="s">
        <v>988</v>
      </c>
    </row>
    <row r="195" spans="1:17" ht="11.25" customHeight="1" x14ac:dyDescent="0.2">
      <c r="A195" s="5">
        <f t="shared" si="2"/>
        <v>192</v>
      </c>
      <c r="B195" s="5">
        <v>82917</v>
      </c>
      <c r="C195" s="6" t="s">
        <v>355</v>
      </c>
      <c r="D195" s="6" t="s">
        <v>91</v>
      </c>
      <c r="E195" s="6" t="s">
        <v>105</v>
      </c>
      <c r="F195" s="7" t="s">
        <v>118</v>
      </c>
      <c r="G195" s="7" t="s">
        <v>356</v>
      </c>
      <c r="H195" s="7" t="s">
        <v>357</v>
      </c>
      <c r="I195" s="6" t="s">
        <v>26</v>
      </c>
      <c r="J195" s="6" t="s">
        <v>30</v>
      </c>
      <c r="K195" s="6" t="s">
        <v>22</v>
      </c>
      <c r="L195" s="6" t="s">
        <v>22</v>
      </c>
      <c r="M195" s="11" t="s">
        <v>23</v>
      </c>
      <c r="N195" s="6" t="s">
        <v>48</v>
      </c>
      <c r="O195" s="8">
        <v>23000</v>
      </c>
      <c r="P195" s="9" t="s">
        <v>990</v>
      </c>
      <c r="Q195" s="10" t="s">
        <v>988</v>
      </c>
    </row>
    <row r="196" spans="1:17" ht="11.25" customHeight="1" x14ac:dyDescent="0.2">
      <c r="A196" s="5">
        <f t="shared" ref="A196:A259" si="3">A195+1</f>
        <v>193</v>
      </c>
      <c r="B196" s="5">
        <v>82918</v>
      </c>
      <c r="C196" s="6" t="s">
        <v>352</v>
      </c>
      <c r="D196" s="6" t="s">
        <v>91</v>
      </c>
      <c r="E196" s="6" t="s">
        <v>105</v>
      </c>
      <c r="F196" s="7" t="s">
        <v>118</v>
      </c>
      <c r="G196" s="7" t="s">
        <v>353</v>
      </c>
      <c r="H196" s="7" t="s">
        <v>354</v>
      </c>
      <c r="I196" s="6" t="s">
        <v>26</v>
      </c>
      <c r="J196" s="6" t="s">
        <v>30</v>
      </c>
      <c r="K196" s="6" t="s">
        <v>22</v>
      </c>
      <c r="L196" s="6" t="s">
        <v>22</v>
      </c>
      <c r="M196" s="11" t="s">
        <v>23</v>
      </c>
      <c r="N196" s="6" t="s">
        <v>48</v>
      </c>
      <c r="O196" s="8">
        <v>23000</v>
      </c>
      <c r="P196" s="9" t="s">
        <v>990</v>
      </c>
      <c r="Q196" s="10" t="s">
        <v>988</v>
      </c>
    </row>
    <row r="197" spans="1:17" ht="11.25" customHeight="1" x14ac:dyDescent="0.2">
      <c r="A197" s="5">
        <f t="shared" si="3"/>
        <v>194</v>
      </c>
      <c r="B197" s="5">
        <v>83059</v>
      </c>
      <c r="C197" s="6" t="s">
        <v>349</v>
      </c>
      <c r="D197" s="6" t="s">
        <v>96</v>
      </c>
      <c r="E197" s="6" t="s">
        <v>117</v>
      </c>
      <c r="F197" s="7" t="s">
        <v>118</v>
      </c>
      <c r="G197" s="7" t="s">
        <v>350</v>
      </c>
      <c r="H197" s="7" t="s">
        <v>351</v>
      </c>
      <c r="I197" s="6" t="s">
        <v>26</v>
      </c>
      <c r="J197" s="6" t="s">
        <v>30</v>
      </c>
      <c r="K197" s="6" t="s">
        <v>22</v>
      </c>
      <c r="L197" s="6" t="s">
        <v>22</v>
      </c>
      <c r="M197" s="11" t="s">
        <v>23</v>
      </c>
      <c r="N197" s="6" t="s">
        <v>48</v>
      </c>
      <c r="O197" s="8">
        <v>19000</v>
      </c>
      <c r="P197" s="9" t="s">
        <v>990</v>
      </c>
      <c r="Q197" s="10" t="s">
        <v>988</v>
      </c>
    </row>
    <row r="198" spans="1:17" ht="11.25" customHeight="1" x14ac:dyDescent="0.2">
      <c r="A198" s="5">
        <f t="shared" si="3"/>
        <v>195</v>
      </c>
      <c r="B198" s="5">
        <v>84416</v>
      </c>
      <c r="C198" s="6" t="s">
        <v>381</v>
      </c>
      <c r="D198" s="6" t="s">
        <v>43</v>
      </c>
      <c r="E198" s="6" t="s">
        <v>382</v>
      </c>
      <c r="F198" s="7" t="s">
        <v>118</v>
      </c>
      <c r="G198" s="7" t="s">
        <v>383</v>
      </c>
      <c r="H198" s="7" t="s">
        <v>384</v>
      </c>
      <c r="I198" s="6" t="s">
        <v>26</v>
      </c>
      <c r="J198" s="6" t="s">
        <v>994</v>
      </c>
      <c r="K198" s="6" t="s">
        <v>31</v>
      </c>
      <c r="L198" s="6" t="s">
        <v>31</v>
      </c>
      <c r="M198" s="11" t="s">
        <v>385</v>
      </c>
      <c r="N198" s="6" t="s">
        <v>48</v>
      </c>
      <c r="O198" s="8">
        <v>346051</v>
      </c>
      <c r="P198" s="9" t="s">
        <v>990</v>
      </c>
      <c r="Q198" s="9" t="s">
        <v>993</v>
      </c>
    </row>
    <row r="199" spans="1:17" ht="11.25" customHeight="1" x14ac:dyDescent="0.2">
      <c r="A199" s="5">
        <f t="shared" si="3"/>
        <v>196</v>
      </c>
      <c r="B199" s="5">
        <v>82047</v>
      </c>
      <c r="C199" s="6" t="s">
        <v>335</v>
      </c>
      <c r="D199" s="6" t="s">
        <v>112</v>
      </c>
      <c r="E199" s="6" t="s">
        <v>336</v>
      </c>
      <c r="F199" s="7" t="s">
        <v>118</v>
      </c>
      <c r="G199" s="7" t="s">
        <v>337</v>
      </c>
      <c r="H199" s="7" t="s">
        <v>338</v>
      </c>
      <c r="I199" s="6" t="s">
        <v>26</v>
      </c>
      <c r="J199" s="6" t="s">
        <v>30</v>
      </c>
      <c r="K199" s="6" t="s">
        <v>31</v>
      </c>
      <c r="L199" s="6" t="s">
        <v>22</v>
      </c>
      <c r="M199" s="11" t="s">
        <v>23</v>
      </c>
      <c r="N199" s="6" t="s">
        <v>48</v>
      </c>
      <c r="O199" s="8">
        <v>9800</v>
      </c>
      <c r="P199" s="9" t="s">
        <v>990</v>
      </c>
      <c r="Q199" s="10" t="s">
        <v>988</v>
      </c>
    </row>
    <row r="200" spans="1:17" ht="11.25" customHeight="1" x14ac:dyDescent="0.2">
      <c r="A200" s="5">
        <f t="shared" si="3"/>
        <v>197</v>
      </c>
      <c r="B200" s="5">
        <v>84909</v>
      </c>
      <c r="C200" s="6" t="s">
        <v>377</v>
      </c>
      <c r="D200" s="6" t="s">
        <v>43</v>
      </c>
      <c r="E200" s="6" t="s">
        <v>378</v>
      </c>
      <c r="F200" s="7" t="s">
        <v>118</v>
      </c>
      <c r="G200" s="7" t="s">
        <v>379</v>
      </c>
      <c r="H200" s="7" t="s">
        <v>380</v>
      </c>
      <c r="I200" s="6" t="s">
        <v>26</v>
      </c>
      <c r="J200" s="6" t="s">
        <v>994</v>
      </c>
      <c r="K200" s="6" t="s">
        <v>31</v>
      </c>
      <c r="L200" s="6" t="s">
        <v>31</v>
      </c>
      <c r="M200" s="11" t="s">
        <v>23</v>
      </c>
      <c r="N200" s="6" t="s">
        <v>48</v>
      </c>
      <c r="O200" s="8">
        <v>353545</v>
      </c>
      <c r="P200" s="9" t="s">
        <v>990</v>
      </c>
      <c r="Q200" s="9" t="s">
        <v>993</v>
      </c>
    </row>
    <row r="201" spans="1:17" ht="11.25" customHeight="1" x14ac:dyDescent="0.2">
      <c r="A201" s="5">
        <f t="shared" si="3"/>
        <v>198</v>
      </c>
      <c r="B201" s="5">
        <v>825124</v>
      </c>
      <c r="C201" s="6" t="s">
        <v>277</v>
      </c>
      <c r="D201" s="6" t="s">
        <v>96</v>
      </c>
      <c r="E201" s="6" t="s">
        <v>265</v>
      </c>
      <c r="F201" s="7" t="s">
        <v>118</v>
      </c>
      <c r="G201" s="7" t="s">
        <v>278</v>
      </c>
      <c r="H201" s="7" t="s">
        <v>279</v>
      </c>
      <c r="I201" s="6" t="s">
        <v>26</v>
      </c>
      <c r="J201" s="6" t="s">
        <v>30</v>
      </c>
      <c r="K201" s="6" t="s">
        <v>31</v>
      </c>
      <c r="L201" s="6" t="s">
        <v>22</v>
      </c>
      <c r="M201" s="11" t="s">
        <v>23</v>
      </c>
      <c r="N201" s="6" t="s">
        <v>48</v>
      </c>
      <c r="O201" s="8">
        <v>10500</v>
      </c>
      <c r="P201" s="9" t="s">
        <v>990</v>
      </c>
      <c r="Q201" s="10" t="s">
        <v>988</v>
      </c>
    </row>
    <row r="202" spans="1:17" ht="11.25" customHeight="1" x14ac:dyDescent="0.2">
      <c r="A202" s="5">
        <f t="shared" si="3"/>
        <v>199</v>
      </c>
      <c r="B202" s="5">
        <v>84023</v>
      </c>
      <c r="C202" s="6" t="s">
        <v>939</v>
      </c>
      <c r="D202" s="6" t="s">
        <v>33</v>
      </c>
      <c r="E202" s="6" t="s">
        <v>940</v>
      </c>
      <c r="F202" s="7" t="s">
        <v>882</v>
      </c>
      <c r="G202" s="7" t="s">
        <v>941</v>
      </c>
      <c r="H202" s="7" t="s">
        <v>942</v>
      </c>
      <c r="I202" s="6" t="s">
        <v>20</v>
      </c>
      <c r="J202" s="6" t="s">
        <v>30</v>
      </c>
      <c r="K202" s="6" t="s">
        <v>31</v>
      </c>
      <c r="L202" s="6" t="s">
        <v>31</v>
      </c>
      <c r="M202" s="11" t="s">
        <v>23</v>
      </c>
      <c r="N202" s="6" t="s">
        <v>48</v>
      </c>
      <c r="O202" s="8">
        <v>12000</v>
      </c>
      <c r="P202" s="9" t="s">
        <v>990</v>
      </c>
      <c r="Q202" s="10" t="s">
        <v>988</v>
      </c>
    </row>
    <row r="203" spans="1:17" ht="11.25" customHeight="1" x14ac:dyDescent="0.2">
      <c r="A203" s="5">
        <f t="shared" si="3"/>
        <v>200</v>
      </c>
      <c r="B203" s="5">
        <v>84045</v>
      </c>
      <c r="C203" s="6" t="s">
        <v>368</v>
      </c>
      <c r="D203" s="6" t="s">
        <v>33</v>
      </c>
      <c r="E203" s="6" t="s">
        <v>50</v>
      </c>
      <c r="F203" s="7" t="s">
        <v>118</v>
      </c>
      <c r="G203" s="7" t="s">
        <v>369</v>
      </c>
      <c r="H203" s="7" t="s">
        <v>370</v>
      </c>
      <c r="I203" s="6" t="s">
        <v>26</v>
      </c>
      <c r="J203" s="6" t="s">
        <v>30</v>
      </c>
      <c r="K203" s="6" t="s">
        <v>31</v>
      </c>
      <c r="L203" s="6" t="s">
        <v>22</v>
      </c>
      <c r="M203" s="11" t="s">
        <v>23</v>
      </c>
      <c r="N203" s="6" t="s">
        <v>48</v>
      </c>
      <c r="O203" s="8">
        <v>38143</v>
      </c>
      <c r="P203" s="9" t="s">
        <v>990</v>
      </c>
      <c r="Q203" s="10" t="s">
        <v>988</v>
      </c>
    </row>
    <row r="204" spans="1:17" ht="11.25" customHeight="1" x14ac:dyDescent="0.2">
      <c r="A204" s="5">
        <f t="shared" si="3"/>
        <v>201</v>
      </c>
      <c r="B204" s="5">
        <v>82919</v>
      </c>
      <c r="C204" s="6" t="s">
        <v>289</v>
      </c>
      <c r="D204" s="6" t="s">
        <v>91</v>
      </c>
      <c r="E204" s="6" t="s">
        <v>105</v>
      </c>
      <c r="F204" s="7" t="s">
        <v>118</v>
      </c>
      <c r="G204" s="7" t="s">
        <v>290</v>
      </c>
      <c r="H204" s="7" t="s">
        <v>291</v>
      </c>
      <c r="I204" s="6" t="s">
        <v>26</v>
      </c>
      <c r="J204" s="6" t="s">
        <v>30</v>
      </c>
      <c r="K204" s="6" t="s">
        <v>31</v>
      </c>
      <c r="L204" s="6" t="s">
        <v>22</v>
      </c>
      <c r="M204" s="11" t="s">
        <v>23</v>
      </c>
      <c r="N204" s="6" t="s">
        <v>48</v>
      </c>
      <c r="O204" s="8">
        <v>23000</v>
      </c>
      <c r="P204" s="9" t="s">
        <v>990</v>
      </c>
      <c r="Q204" s="10" t="s">
        <v>988</v>
      </c>
    </row>
    <row r="205" spans="1:17" ht="11.25" customHeight="1" x14ac:dyDescent="0.2">
      <c r="A205" s="5">
        <f t="shared" si="3"/>
        <v>202</v>
      </c>
      <c r="B205" s="5">
        <v>84048</v>
      </c>
      <c r="C205" s="6" t="s">
        <v>73</v>
      </c>
      <c r="D205" s="6" t="s">
        <v>74</v>
      </c>
      <c r="E205" s="6" t="s">
        <v>75</v>
      </c>
      <c r="F205" s="7" t="s">
        <v>76</v>
      </c>
      <c r="G205" s="7" t="s">
        <v>77</v>
      </c>
      <c r="H205" s="7" t="s">
        <v>78</v>
      </c>
      <c r="I205" s="6" t="s">
        <v>20</v>
      </c>
      <c r="J205" s="6" t="s">
        <v>30</v>
      </c>
      <c r="K205" s="6" t="s">
        <v>31</v>
      </c>
      <c r="L205" s="6" t="s">
        <v>31</v>
      </c>
      <c r="M205" s="11" t="s">
        <v>23</v>
      </c>
      <c r="N205" s="6" t="s">
        <v>48</v>
      </c>
      <c r="O205" s="8">
        <v>24288</v>
      </c>
      <c r="P205" s="9" t="s">
        <v>990</v>
      </c>
      <c r="Q205" s="10" t="s">
        <v>988</v>
      </c>
    </row>
    <row r="206" spans="1:17" ht="11.25" customHeight="1" x14ac:dyDescent="0.2">
      <c r="A206" s="5">
        <f t="shared" si="3"/>
        <v>203</v>
      </c>
      <c r="B206" s="5">
        <v>825118</v>
      </c>
      <c r="C206" s="6" t="s">
        <v>307</v>
      </c>
      <c r="D206" s="6" t="s">
        <v>74</v>
      </c>
      <c r="E206" s="6" t="s">
        <v>232</v>
      </c>
      <c r="F206" s="7" t="s">
        <v>118</v>
      </c>
      <c r="G206" s="7" t="s">
        <v>308</v>
      </c>
      <c r="H206" s="7" t="s">
        <v>309</v>
      </c>
      <c r="I206" s="6" t="s">
        <v>26</v>
      </c>
      <c r="J206" s="6" t="s">
        <v>30</v>
      </c>
      <c r="K206" s="6" t="s">
        <v>31</v>
      </c>
      <c r="L206" s="6" t="s">
        <v>22</v>
      </c>
      <c r="M206" s="11" t="s">
        <v>23</v>
      </c>
      <c r="N206" s="6" t="s">
        <v>48</v>
      </c>
      <c r="O206" s="8">
        <v>11000</v>
      </c>
      <c r="P206" s="9" t="s">
        <v>990</v>
      </c>
      <c r="Q206" s="10" t="s">
        <v>988</v>
      </c>
    </row>
    <row r="207" spans="1:17" ht="11.25" customHeight="1" x14ac:dyDescent="0.2">
      <c r="A207" s="5">
        <f t="shared" si="3"/>
        <v>204</v>
      </c>
      <c r="B207" s="5">
        <v>825130</v>
      </c>
      <c r="C207" s="6" t="s">
        <v>235</v>
      </c>
      <c r="D207" s="6" t="s">
        <v>74</v>
      </c>
      <c r="E207" s="6" t="s">
        <v>232</v>
      </c>
      <c r="F207" s="7" t="s">
        <v>118</v>
      </c>
      <c r="G207" s="7" t="s">
        <v>236</v>
      </c>
      <c r="H207" s="7" t="s">
        <v>237</v>
      </c>
      <c r="I207" s="6" t="s">
        <v>26</v>
      </c>
      <c r="J207" s="6" t="s">
        <v>30</v>
      </c>
      <c r="K207" s="6" t="s">
        <v>31</v>
      </c>
      <c r="L207" s="6" t="s">
        <v>22</v>
      </c>
      <c r="M207" s="11" t="s">
        <v>23</v>
      </c>
      <c r="N207" s="6" t="s">
        <v>48</v>
      </c>
      <c r="O207" s="8">
        <v>11000</v>
      </c>
      <c r="P207" s="9" t="s">
        <v>990</v>
      </c>
      <c r="Q207" s="10" t="s">
        <v>988</v>
      </c>
    </row>
    <row r="208" spans="1:17" ht="11.25" customHeight="1" x14ac:dyDescent="0.2">
      <c r="A208" s="5">
        <f t="shared" si="3"/>
        <v>205</v>
      </c>
      <c r="B208" s="5">
        <v>825126</v>
      </c>
      <c r="C208" s="6" t="s">
        <v>271</v>
      </c>
      <c r="D208" s="6" t="s">
        <v>96</v>
      </c>
      <c r="E208" s="6" t="s">
        <v>265</v>
      </c>
      <c r="F208" s="7" t="s">
        <v>118</v>
      </c>
      <c r="G208" s="7" t="s">
        <v>272</v>
      </c>
      <c r="H208" s="7" t="s">
        <v>273</v>
      </c>
      <c r="I208" s="6" t="s">
        <v>26</v>
      </c>
      <c r="J208" s="6" t="s">
        <v>30</v>
      </c>
      <c r="K208" s="6" t="s">
        <v>31</v>
      </c>
      <c r="L208" s="6" t="s">
        <v>22</v>
      </c>
      <c r="M208" s="11" t="s">
        <v>23</v>
      </c>
      <c r="N208" s="6" t="s">
        <v>48</v>
      </c>
      <c r="O208" s="8">
        <v>10500</v>
      </c>
      <c r="P208" s="9" t="s">
        <v>990</v>
      </c>
      <c r="Q208" s="10" t="s">
        <v>988</v>
      </c>
    </row>
    <row r="209" spans="1:17" ht="11.25" customHeight="1" x14ac:dyDescent="0.2">
      <c r="A209" s="5">
        <f t="shared" si="3"/>
        <v>206</v>
      </c>
      <c r="B209" s="5">
        <v>825123</v>
      </c>
      <c r="C209" s="6" t="s">
        <v>280</v>
      </c>
      <c r="D209" s="6" t="s">
        <v>96</v>
      </c>
      <c r="E209" s="6" t="s">
        <v>265</v>
      </c>
      <c r="F209" s="7" t="s">
        <v>118</v>
      </c>
      <c r="G209" s="7" t="s">
        <v>281</v>
      </c>
      <c r="H209" s="7" t="s">
        <v>282</v>
      </c>
      <c r="I209" s="6" t="s">
        <v>26</v>
      </c>
      <c r="J209" s="6" t="s">
        <v>30</v>
      </c>
      <c r="K209" s="6" t="s">
        <v>31</v>
      </c>
      <c r="L209" s="6" t="s">
        <v>22</v>
      </c>
      <c r="M209" s="11" t="s">
        <v>23</v>
      </c>
      <c r="N209" s="6" t="s">
        <v>48</v>
      </c>
      <c r="O209" s="8">
        <v>10500</v>
      </c>
      <c r="P209" s="9" t="s">
        <v>990</v>
      </c>
      <c r="Q209" s="10" t="s">
        <v>988</v>
      </c>
    </row>
    <row r="210" spans="1:17" ht="11.25" customHeight="1" x14ac:dyDescent="0.2">
      <c r="A210" s="5">
        <f t="shared" si="3"/>
        <v>207</v>
      </c>
      <c r="B210" s="5">
        <v>825128</v>
      </c>
      <c r="C210" s="6" t="s">
        <v>264</v>
      </c>
      <c r="D210" s="6" t="s">
        <v>96</v>
      </c>
      <c r="E210" s="6" t="s">
        <v>265</v>
      </c>
      <c r="F210" s="7" t="s">
        <v>118</v>
      </c>
      <c r="G210" s="7" t="s">
        <v>266</v>
      </c>
      <c r="H210" s="7" t="s">
        <v>267</v>
      </c>
      <c r="I210" s="6" t="s">
        <v>26</v>
      </c>
      <c r="J210" s="6" t="s">
        <v>30</v>
      </c>
      <c r="K210" s="6" t="s">
        <v>31</v>
      </c>
      <c r="L210" s="6" t="s">
        <v>22</v>
      </c>
      <c r="M210" s="11" t="s">
        <v>23</v>
      </c>
      <c r="N210" s="6" t="s">
        <v>48</v>
      </c>
      <c r="O210" s="8">
        <v>11500</v>
      </c>
      <c r="P210" s="9" t="s">
        <v>990</v>
      </c>
      <c r="Q210" s="10" t="s">
        <v>988</v>
      </c>
    </row>
    <row r="211" spans="1:17" ht="11.25" customHeight="1" x14ac:dyDescent="0.2">
      <c r="A211" s="5">
        <f t="shared" si="3"/>
        <v>208</v>
      </c>
      <c r="B211" s="5">
        <v>825127</v>
      </c>
      <c r="C211" s="6" t="s">
        <v>268</v>
      </c>
      <c r="D211" s="6" t="s">
        <v>96</v>
      </c>
      <c r="E211" s="6" t="s">
        <v>265</v>
      </c>
      <c r="F211" s="7" t="s">
        <v>118</v>
      </c>
      <c r="G211" s="7" t="s">
        <v>269</v>
      </c>
      <c r="H211" s="7" t="s">
        <v>270</v>
      </c>
      <c r="I211" s="6" t="s">
        <v>26</v>
      </c>
      <c r="J211" s="6" t="s">
        <v>30</v>
      </c>
      <c r="K211" s="6" t="s">
        <v>31</v>
      </c>
      <c r="L211" s="6" t="s">
        <v>22</v>
      </c>
      <c r="M211" s="11" t="s">
        <v>23</v>
      </c>
      <c r="N211" s="6" t="s">
        <v>48</v>
      </c>
      <c r="O211" s="8">
        <v>11500</v>
      </c>
      <c r="P211" s="9" t="s">
        <v>990</v>
      </c>
      <c r="Q211" s="10" t="s">
        <v>988</v>
      </c>
    </row>
    <row r="212" spans="1:17" ht="11.25" customHeight="1" x14ac:dyDescent="0.2">
      <c r="A212" s="5">
        <f t="shared" si="3"/>
        <v>209</v>
      </c>
      <c r="B212" s="5">
        <v>84801</v>
      </c>
      <c r="C212" s="6" t="s">
        <v>899</v>
      </c>
      <c r="D212" s="6" t="s">
        <v>706</v>
      </c>
      <c r="E212" s="6" t="s">
        <v>900</v>
      </c>
      <c r="F212" s="7" t="s">
        <v>70</v>
      </c>
      <c r="G212" s="7" t="s">
        <v>901</v>
      </c>
      <c r="H212" s="7" t="s">
        <v>902</v>
      </c>
      <c r="I212" s="6" t="s">
        <v>20</v>
      </c>
      <c r="J212" s="6" t="s">
        <v>994</v>
      </c>
      <c r="K212" s="6" t="s">
        <v>31</v>
      </c>
      <c r="L212" s="6" t="s">
        <v>22</v>
      </c>
      <c r="M212" s="11" t="s">
        <v>23</v>
      </c>
      <c r="N212" s="6" t="s">
        <v>48</v>
      </c>
      <c r="O212" s="8">
        <v>134311</v>
      </c>
      <c r="P212" s="9" t="s">
        <v>990</v>
      </c>
      <c r="Q212" s="9" t="s">
        <v>993</v>
      </c>
    </row>
    <row r="213" spans="1:17" ht="11.25" customHeight="1" x14ac:dyDescent="0.2">
      <c r="A213" s="5">
        <f t="shared" si="3"/>
        <v>210</v>
      </c>
      <c r="B213" s="5">
        <v>82595</v>
      </c>
      <c r="C213" s="6" t="s">
        <v>759</v>
      </c>
      <c r="D213" s="6" t="s">
        <v>74</v>
      </c>
      <c r="E213" s="6" t="s">
        <v>232</v>
      </c>
      <c r="F213" s="7" t="s">
        <v>575</v>
      </c>
      <c r="G213" s="7" t="s">
        <v>760</v>
      </c>
      <c r="H213" s="7" t="s">
        <v>977</v>
      </c>
      <c r="I213" s="6" t="s">
        <v>20</v>
      </c>
      <c r="J213" s="6" t="s">
        <v>30</v>
      </c>
      <c r="K213" s="6" t="s">
        <v>22</v>
      </c>
      <c r="L213" s="6" t="s">
        <v>22</v>
      </c>
      <c r="M213" s="12">
        <v>44957</v>
      </c>
      <c r="N213" s="6" t="s">
        <v>48</v>
      </c>
      <c r="O213" s="8">
        <v>9500</v>
      </c>
      <c r="P213" s="9" t="s">
        <v>990</v>
      </c>
      <c r="Q213" s="10" t="s">
        <v>988</v>
      </c>
    </row>
    <row r="214" spans="1:17" ht="11.25" customHeight="1" x14ac:dyDescent="0.2">
      <c r="A214" s="5">
        <f t="shared" si="3"/>
        <v>211</v>
      </c>
      <c r="B214" s="5">
        <v>825131</v>
      </c>
      <c r="C214" s="6" t="s">
        <v>231</v>
      </c>
      <c r="D214" s="6" t="s">
        <v>74</v>
      </c>
      <c r="E214" s="6" t="s">
        <v>232</v>
      </c>
      <c r="F214" s="7" t="s">
        <v>118</v>
      </c>
      <c r="G214" s="7" t="s">
        <v>233</v>
      </c>
      <c r="H214" s="7" t="s">
        <v>234</v>
      </c>
      <c r="I214" s="6" t="s">
        <v>26</v>
      </c>
      <c r="J214" s="6" t="s">
        <v>30</v>
      </c>
      <c r="K214" s="6" t="s">
        <v>31</v>
      </c>
      <c r="L214" s="6" t="s">
        <v>22</v>
      </c>
      <c r="M214" s="11" t="s">
        <v>23</v>
      </c>
      <c r="N214" s="6" t="s">
        <v>48</v>
      </c>
      <c r="O214" s="8">
        <v>11000</v>
      </c>
      <c r="P214" s="9" t="s">
        <v>990</v>
      </c>
      <c r="Q214" s="10" t="s">
        <v>988</v>
      </c>
    </row>
    <row r="215" spans="1:17" ht="11.25" customHeight="1" x14ac:dyDescent="0.2">
      <c r="A215" s="5">
        <f t="shared" si="3"/>
        <v>212</v>
      </c>
      <c r="B215" s="5">
        <v>83063</v>
      </c>
      <c r="C215" s="6" t="s">
        <v>257</v>
      </c>
      <c r="D215" s="6" t="s">
        <v>96</v>
      </c>
      <c r="E215" s="6" t="s">
        <v>117</v>
      </c>
      <c r="F215" s="7" t="s">
        <v>118</v>
      </c>
      <c r="G215" s="7" t="s">
        <v>258</v>
      </c>
      <c r="H215" s="7" t="s">
        <v>259</v>
      </c>
      <c r="I215" s="6" t="s">
        <v>26</v>
      </c>
      <c r="J215" s="6" t="s">
        <v>30</v>
      </c>
      <c r="K215" s="6" t="s">
        <v>31</v>
      </c>
      <c r="L215" s="6" t="s">
        <v>22</v>
      </c>
      <c r="M215" s="11" t="s">
        <v>23</v>
      </c>
      <c r="N215" s="6" t="s">
        <v>48</v>
      </c>
      <c r="O215" s="8">
        <v>18000</v>
      </c>
      <c r="P215" s="9" t="s">
        <v>990</v>
      </c>
      <c r="Q215" s="10" t="s">
        <v>988</v>
      </c>
    </row>
    <row r="216" spans="1:17" ht="11.25" customHeight="1" x14ac:dyDescent="0.2">
      <c r="A216" s="5">
        <f t="shared" si="3"/>
        <v>213</v>
      </c>
      <c r="B216" s="5">
        <v>84032</v>
      </c>
      <c r="C216" s="6" t="s">
        <v>839</v>
      </c>
      <c r="D216" s="6" t="s">
        <v>33</v>
      </c>
      <c r="E216" s="6" t="s">
        <v>50</v>
      </c>
      <c r="F216" s="7" t="s">
        <v>17</v>
      </c>
      <c r="G216" s="7" t="s">
        <v>840</v>
      </c>
      <c r="H216" s="7" t="s">
        <v>841</v>
      </c>
      <c r="I216" s="6" t="s">
        <v>20</v>
      </c>
      <c r="J216" s="6" t="s">
        <v>30</v>
      </c>
      <c r="K216" s="6" t="s">
        <v>31</v>
      </c>
      <c r="L216" s="6" t="s">
        <v>22</v>
      </c>
      <c r="M216" s="11" t="s">
        <v>23</v>
      </c>
      <c r="N216" s="6" t="s">
        <v>48</v>
      </c>
      <c r="O216" s="8">
        <v>16000</v>
      </c>
      <c r="P216" s="9" t="s">
        <v>990</v>
      </c>
      <c r="Q216" s="10" t="s">
        <v>988</v>
      </c>
    </row>
    <row r="217" spans="1:17" ht="11.25" customHeight="1" x14ac:dyDescent="0.2">
      <c r="A217" s="5">
        <f t="shared" si="3"/>
        <v>214</v>
      </c>
      <c r="B217" s="5">
        <v>84034</v>
      </c>
      <c r="C217" s="6" t="s">
        <v>38</v>
      </c>
      <c r="D217" s="6" t="s">
        <v>15</v>
      </c>
      <c r="E217" s="6" t="s">
        <v>39</v>
      </c>
      <c r="F217" s="7" t="s">
        <v>17</v>
      </c>
      <c r="G217" s="7" t="s">
        <v>40</v>
      </c>
      <c r="H217" s="7" t="s">
        <v>41</v>
      </c>
      <c r="I217" s="6" t="s">
        <v>20</v>
      </c>
      <c r="J217" s="6" t="s">
        <v>30</v>
      </c>
      <c r="K217" s="6" t="s">
        <v>31</v>
      </c>
      <c r="L217" s="6" t="s">
        <v>22</v>
      </c>
      <c r="M217" s="11" t="s">
        <v>23</v>
      </c>
      <c r="N217" s="6" t="s">
        <v>48</v>
      </c>
      <c r="O217" s="8">
        <v>15000</v>
      </c>
      <c r="P217" s="9" t="s">
        <v>990</v>
      </c>
      <c r="Q217" s="10" t="s">
        <v>988</v>
      </c>
    </row>
    <row r="218" spans="1:17" ht="11.25" customHeight="1" x14ac:dyDescent="0.2">
      <c r="A218" s="5">
        <f t="shared" si="3"/>
        <v>215</v>
      </c>
      <c r="B218" s="5">
        <v>84901</v>
      </c>
      <c r="C218" s="6" t="s">
        <v>913</v>
      </c>
      <c r="D218" s="6" t="s">
        <v>33</v>
      </c>
      <c r="E218" s="6" t="s">
        <v>914</v>
      </c>
      <c r="F218" s="7" t="s">
        <v>877</v>
      </c>
      <c r="G218" s="7" t="s">
        <v>915</v>
      </c>
      <c r="H218" s="7" t="s">
        <v>916</v>
      </c>
      <c r="I218" s="6" t="s">
        <v>20</v>
      </c>
      <c r="J218" s="6" t="s">
        <v>30</v>
      </c>
      <c r="K218" s="6" t="s">
        <v>31</v>
      </c>
      <c r="L218" s="6" t="s">
        <v>31</v>
      </c>
      <c r="M218" s="11" t="s">
        <v>23</v>
      </c>
      <c r="N218" s="6" t="s">
        <v>48</v>
      </c>
      <c r="O218" s="8">
        <v>34000</v>
      </c>
      <c r="P218" s="9" t="s">
        <v>990</v>
      </c>
      <c r="Q218" s="10" t="s">
        <v>988</v>
      </c>
    </row>
    <row r="219" spans="1:17" ht="11.25" customHeight="1" x14ac:dyDescent="0.2">
      <c r="A219" s="5">
        <f t="shared" si="3"/>
        <v>216</v>
      </c>
      <c r="B219" s="5">
        <v>84510</v>
      </c>
      <c r="C219" s="6" t="s">
        <v>42</v>
      </c>
      <c r="D219" s="6" t="s">
        <v>43</v>
      </c>
      <c r="E219" s="6" t="s">
        <v>44</v>
      </c>
      <c r="F219" s="7" t="s">
        <v>45</v>
      </c>
      <c r="G219" s="7" t="s">
        <v>46</v>
      </c>
      <c r="H219" s="7" t="s">
        <v>47</v>
      </c>
      <c r="I219" s="6" t="s">
        <v>20</v>
      </c>
      <c r="J219" s="6" t="s">
        <v>994</v>
      </c>
      <c r="K219" s="6" t="s">
        <v>31</v>
      </c>
      <c r="L219" s="6" t="s">
        <v>31</v>
      </c>
      <c r="M219" s="11" t="s">
        <v>23</v>
      </c>
      <c r="N219" s="6" t="s">
        <v>48</v>
      </c>
      <c r="O219" s="8">
        <v>149234</v>
      </c>
      <c r="P219" s="9" t="s">
        <v>990</v>
      </c>
      <c r="Q219" s="9" t="s">
        <v>993</v>
      </c>
    </row>
    <row r="220" spans="1:17" ht="11.25" customHeight="1" x14ac:dyDescent="0.2">
      <c r="A220" s="5">
        <f t="shared" si="3"/>
        <v>217</v>
      </c>
      <c r="B220" s="5">
        <v>84908</v>
      </c>
      <c r="C220" s="6" t="s">
        <v>833</v>
      </c>
      <c r="D220" s="6" t="s">
        <v>33</v>
      </c>
      <c r="E220" s="6" t="s">
        <v>50</v>
      </c>
      <c r="F220" s="7" t="s">
        <v>17</v>
      </c>
      <c r="G220" s="7" t="s">
        <v>834</v>
      </c>
      <c r="H220" s="7" t="s">
        <v>835</v>
      </c>
      <c r="I220" s="6" t="s">
        <v>20</v>
      </c>
      <c r="J220" s="6" t="s">
        <v>30</v>
      </c>
      <c r="K220" s="6" t="s">
        <v>31</v>
      </c>
      <c r="L220" s="6" t="s">
        <v>31</v>
      </c>
      <c r="M220" s="11" t="s">
        <v>23</v>
      </c>
      <c r="N220" s="6" t="s">
        <v>48</v>
      </c>
      <c r="O220" s="8">
        <v>50000</v>
      </c>
      <c r="P220" s="9" t="s">
        <v>990</v>
      </c>
      <c r="Q220" s="10" t="s">
        <v>988</v>
      </c>
    </row>
    <row r="221" spans="1:17" ht="11.25" customHeight="1" x14ac:dyDescent="0.2">
      <c r="A221" s="5">
        <f t="shared" si="3"/>
        <v>218</v>
      </c>
      <c r="B221" s="5">
        <v>82920</v>
      </c>
      <c r="C221" s="6" t="s">
        <v>197</v>
      </c>
      <c r="D221" s="6" t="s">
        <v>91</v>
      </c>
      <c r="E221" s="6" t="s">
        <v>105</v>
      </c>
      <c r="F221" s="7" t="s">
        <v>118</v>
      </c>
      <c r="G221" s="7" t="s">
        <v>198</v>
      </c>
      <c r="H221" s="7" t="s">
        <v>199</v>
      </c>
      <c r="I221" s="6" t="s">
        <v>26</v>
      </c>
      <c r="J221" s="6" t="s">
        <v>30</v>
      </c>
      <c r="K221" s="6" t="s">
        <v>22</v>
      </c>
      <c r="L221" s="6" t="s">
        <v>22</v>
      </c>
      <c r="M221" s="11" t="s">
        <v>23</v>
      </c>
      <c r="N221" s="6" t="s">
        <v>48</v>
      </c>
      <c r="O221" s="8">
        <v>23000</v>
      </c>
      <c r="P221" s="9" t="s">
        <v>990</v>
      </c>
      <c r="Q221" s="10" t="s">
        <v>988</v>
      </c>
    </row>
    <row r="222" spans="1:17" ht="11.25" customHeight="1" x14ac:dyDescent="0.2">
      <c r="A222" s="5">
        <f t="shared" si="3"/>
        <v>219</v>
      </c>
      <c r="B222" s="5">
        <v>82921</v>
      </c>
      <c r="C222" s="6" t="s">
        <v>194</v>
      </c>
      <c r="D222" s="6" t="s">
        <v>91</v>
      </c>
      <c r="E222" s="6" t="s">
        <v>105</v>
      </c>
      <c r="F222" s="7" t="s">
        <v>118</v>
      </c>
      <c r="G222" s="7" t="s">
        <v>195</v>
      </c>
      <c r="H222" s="7" t="s">
        <v>196</v>
      </c>
      <c r="I222" s="6" t="s">
        <v>26</v>
      </c>
      <c r="J222" s="6" t="s">
        <v>30</v>
      </c>
      <c r="K222" s="6" t="s">
        <v>22</v>
      </c>
      <c r="L222" s="6" t="s">
        <v>22</v>
      </c>
      <c r="M222" s="11" t="s">
        <v>23</v>
      </c>
      <c r="N222" s="6" t="s">
        <v>48</v>
      </c>
      <c r="O222" s="8">
        <v>23000</v>
      </c>
      <c r="P222" s="9" t="s">
        <v>990</v>
      </c>
      <c r="Q222" s="10" t="s">
        <v>988</v>
      </c>
    </row>
    <row r="223" spans="1:17" ht="11.25" customHeight="1" x14ac:dyDescent="0.2">
      <c r="A223" s="5">
        <f t="shared" si="3"/>
        <v>220</v>
      </c>
      <c r="B223" s="5">
        <v>84221</v>
      </c>
      <c r="C223" s="6" t="s">
        <v>866</v>
      </c>
      <c r="D223" s="6" t="s">
        <v>33</v>
      </c>
      <c r="E223" s="6" t="s">
        <v>867</v>
      </c>
      <c r="F223" s="7" t="s">
        <v>45</v>
      </c>
      <c r="G223" s="7" t="s">
        <v>868</v>
      </c>
      <c r="H223" s="7" t="s">
        <v>869</v>
      </c>
      <c r="I223" s="6" t="s">
        <v>20</v>
      </c>
      <c r="J223" s="6" t="s">
        <v>30</v>
      </c>
      <c r="K223" s="6" t="s">
        <v>31</v>
      </c>
      <c r="L223" s="6" t="s">
        <v>22</v>
      </c>
      <c r="M223" s="11" t="s">
        <v>23</v>
      </c>
      <c r="N223" s="6" t="s">
        <v>48</v>
      </c>
      <c r="O223" s="8">
        <v>35000</v>
      </c>
      <c r="P223" s="9" t="s">
        <v>990</v>
      </c>
      <c r="Q223" s="10" t="s">
        <v>988</v>
      </c>
    </row>
    <row r="224" spans="1:17" ht="11.25" customHeight="1" x14ac:dyDescent="0.2">
      <c r="A224" s="5">
        <f t="shared" si="3"/>
        <v>221</v>
      </c>
      <c r="B224" s="5">
        <v>83301</v>
      </c>
      <c r="C224" s="6" t="s">
        <v>959</v>
      </c>
      <c r="D224" s="6" t="s">
        <v>819</v>
      </c>
      <c r="E224" s="6" t="s">
        <v>820</v>
      </c>
      <c r="F224" s="7" t="s">
        <v>956</v>
      </c>
      <c r="G224" s="7" t="s">
        <v>960</v>
      </c>
      <c r="H224" s="7" t="s">
        <v>961</v>
      </c>
      <c r="I224" s="6" t="s">
        <v>20</v>
      </c>
      <c r="J224" s="6" t="s">
        <v>30</v>
      </c>
      <c r="K224" s="6" t="s">
        <v>22</v>
      </c>
      <c r="L224" s="6" t="s">
        <v>22</v>
      </c>
      <c r="M224" s="11" t="s">
        <v>23</v>
      </c>
      <c r="N224" s="6" t="s">
        <v>48</v>
      </c>
      <c r="O224" s="8">
        <v>9000</v>
      </c>
      <c r="P224" s="9" t="s">
        <v>990</v>
      </c>
      <c r="Q224" s="10" t="s">
        <v>988</v>
      </c>
    </row>
    <row r="225" spans="1:17" ht="11.25" customHeight="1" x14ac:dyDescent="0.2">
      <c r="A225" s="5">
        <f t="shared" si="3"/>
        <v>222</v>
      </c>
      <c r="B225" s="5">
        <v>82033</v>
      </c>
      <c r="C225" s="6" t="s">
        <v>658</v>
      </c>
      <c r="D225" s="6" t="s">
        <v>74</v>
      </c>
      <c r="E225" s="6" t="s">
        <v>151</v>
      </c>
      <c r="F225" s="7" t="s">
        <v>575</v>
      </c>
      <c r="G225" s="7" t="s">
        <v>659</v>
      </c>
      <c r="H225" s="7" t="s">
        <v>660</v>
      </c>
      <c r="I225" s="6" t="s">
        <v>20</v>
      </c>
      <c r="J225" s="6" t="s">
        <v>30</v>
      </c>
      <c r="K225" s="6" t="s">
        <v>22</v>
      </c>
      <c r="L225" s="6" t="s">
        <v>22</v>
      </c>
      <c r="M225" s="11" t="s">
        <v>25</v>
      </c>
      <c r="N225" s="6" t="s">
        <v>48</v>
      </c>
      <c r="O225" s="8">
        <v>9500</v>
      </c>
      <c r="P225" s="9" t="s">
        <v>990</v>
      </c>
      <c r="Q225" s="10" t="s">
        <v>988</v>
      </c>
    </row>
    <row r="226" spans="1:17" ht="11.25" customHeight="1" x14ac:dyDescent="0.2">
      <c r="A226" s="5">
        <f t="shared" si="3"/>
        <v>223</v>
      </c>
      <c r="B226" s="5">
        <v>825106</v>
      </c>
      <c r="C226" s="6" t="s">
        <v>584</v>
      </c>
      <c r="D226" s="6" t="s">
        <v>74</v>
      </c>
      <c r="E226" s="6" t="s">
        <v>232</v>
      </c>
      <c r="F226" s="7" t="s">
        <v>575</v>
      </c>
      <c r="G226" s="7" t="s">
        <v>585</v>
      </c>
      <c r="H226" s="7" t="s">
        <v>586</v>
      </c>
      <c r="I226" s="6" t="s">
        <v>26</v>
      </c>
      <c r="J226" s="6" t="s">
        <v>30</v>
      </c>
      <c r="K226" s="6" t="s">
        <v>31</v>
      </c>
      <c r="L226" s="6" t="s">
        <v>22</v>
      </c>
      <c r="M226" s="11" t="s">
        <v>23</v>
      </c>
      <c r="N226" s="6" t="s">
        <v>48</v>
      </c>
      <c r="O226" s="8">
        <v>9500</v>
      </c>
      <c r="P226" s="9" t="s">
        <v>990</v>
      </c>
      <c r="Q226" s="10" t="s">
        <v>988</v>
      </c>
    </row>
    <row r="227" spans="1:17" ht="11.25" customHeight="1" x14ac:dyDescent="0.2">
      <c r="A227" s="5">
        <f t="shared" si="3"/>
        <v>224</v>
      </c>
      <c r="B227" s="5">
        <v>84222</v>
      </c>
      <c r="C227" s="6" t="s">
        <v>555</v>
      </c>
      <c r="D227" s="6" t="s">
        <v>43</v>
      </c>
      <c r="E227" s="6" t="s">
        <v>556</v>
      </c>
      <c r="F227" s="7" t="s">
        <v>118</v>
      </c>
      <c r="G227" s="7" t="s">
        <v>557</v>
      </c>
      <c r="H227" s="7" t="s">
        <v>558</v>
      </c>
      <c r="I227" s="6" t="s">
        <v>26</v>
      </c>
      <c r="J227" s="6" t="s">
        <v>994</v>
      </c>
      <c r="K227" s="6" t="s">
        <v>31</v>
      </c>
      <c r="L227" s="6" t="s">
        <v>22</v>
      </c>
      <c r="M227" s="11" t="s">
        <v>385</v>
      </c>
      <c r="N227" s="6" t="s">
        <v>48</v>
      </c>
      <c r="O227" s="8">
        <v>145911</v>
      </c>
      <c r="P227" s="9" t="s">
        <v>990</v>
      </c>
      <c r="Q227" s="9" t="s">
        <v>993</v>
      </c>
    </row>
    <row r="228" spans="1:17" ht="11.25" customHeight="1" x14ac:dyDescent="0.2">
      <c r="A228" s="5">
        <f t="shared" si="3"/>
        <v>225</v>
      </c>
      <c r="B228" s="5">
        <v>828115</v>
      </c>
      <c r="C228" s="6" t="s">
        <v>157</v>
      </c>
      <c r="D228" s="6" t="s">
        <v>158</v>
      </c>
      <c r="E228" s="6" t="s">
        <v>159</v>
      </c>
      <c r="F228" s="7" t="s">
        <v>118</v>
      </c>
      <c r="G228" s="7" t="s">
        <v>160</v>
      </c>
      <c r="H228" s="7" t="s">
        <v>161</v>
      </c>
      <c r="I228" s="6" t="s">
        <v>26</v>
      </c>
      <c r="J228" s="6" t="s">
        <v>30</v>
      </c>
      <c r="K228" s="6" t="s">
        <v>31</v>
      </c>
      <c r="L228" s="6" t="s">
        <v>31</v>
      </c>
      <c r="M228" s="11" t="s">
        <v>23</v>
      </c>
      <c r="N228" s="6" t="s">
        <v>48</v>
      </c>
      <c r="O228" s="8">
        <v>18000</v>
      </c>
      <c r="P228" s="9" t="s">
        <v>990</v>
      </c>
      <c r="Q228" s="10" t="s">
        <v>988</v>
      </c>
    </row>
    <row r="229" spans="1:17" ht="11.25" customHeight="1" x14ac:dyDescent="0.2">
      <c r="A229" s="5">
        <f t="shared" si="3"/>
        <v>226</v>
      </c>
      <c r="B229" s="5">
        <v>828114</v>
      </c>
      <c r="C229" s="6" t="s">
        <v>162</v>
      </c>
      <c r="D229" s="6" t="s">
        <v>158</v>
      </c>
      <c r="E229" s="6" t="s">
        <v>159</v>
      </c>
      <c r="F229" s="7" t="s">
        <v>118</v>
      </c>
      <c r="G229" s="7" t="s">
        <v>163</v>
      </c>
      <c r="H229" s="7" t="s">
        <v>164</v>
      </c>
      <c r="I229" s="6" t="s">
        <v>26</v>
      </c>
      <c r="J229" s="6" t="s">
        <v>30</v>
      </c>
      <c r="K229" s="6" t="s">
        <v>31</v>
      </c>
      <c r="L229" s="6" t="s">
        <v>31</v>
      </c>
      <c r="M229" s="11" t="s">
        <v>23</v>
      </c>
      <c r="N229" s="6" t="s">
        <v>48</v>
      </c>
      <c r="O229" s="8">
        <v>18000</v>
      </c>
      <c r="P229" s="9" t="s">
        <v>990</v>
      </c>
      <c r="Q229" s="10" t="s">
        <v>988</v>
      </c>
    </row>
    <row r="230" spans="1:17" ht="11.25" customHeight="1" x14ac:dyDescent="0.2">
      <c r="A230" s="5">
        <f t="shared" si="3"/>
        <v>227</v>
      </c>
      <c r="B230" s="5">
        <v>828113</v>
      </c>
      <c r="C230" s="6" t="s">
        <v>165</v>
      </c>
      <c r="D230" s="6" t="s">
        <v>158</v>
      </c>
      <c r="E230" s="6" t="s">
        <v>159</v>
      </c>
      <c r="F230" s="7" t="s">
        <v>118</v>
      </c>
      <c r="G230" s="7" t="s">
        <v>166</v>
      </c>
      <c r="H230" s="7" t="s">
        <v>167</v>
      </c>
      <c r="I230" s="6" t="s">
        <v>26</v>
      </c>
      <c r="J230" s="6" t="s">
        <v>30</v>
      </c>
      <c r="K230" s="6" t="s">
        <v>31</v>
      </c>
      <c r="L230" s="6" t="s">
        <v>31</v>
      </c>
      <c r="M230" s="11" t="s">
        <v>23</v>
      </c>
      <c r="N230" s="6" t="s">
        <v>48</v>
      </c>
      <c r="O230" s="8">
        <v>18000</v>
      </c>
      <c r="P230" s="9" t="s">
        <v>990</v>
      </c>
      <c r="Q230" s="10" t="s">
        <v>988</v>
      </c>
    </row>
    <row r="231" spans="1:17" ht="11.25" customHeight="1" x14ac:dyDescent="0.2">
      <c r="A231" s="5">
        <f t="shared" si="3"/>
        <v>228</v>
      </c>
      <c r="B231" s="5">
        <v>82037</v>
      </c>
      <c r="C231" s="6" t="s">
        <v>565</v>
      </c>
      <c r="D231" s="6" t="s">
        <v>112</v>
      </c>
      <c r="E231" s="6" t="s">
        <v>336</v>
      </c>
      <c r="F231" s="7" t="s">
        <v>118</v>
      </c>
      <c r="G231" s="7" t="s">
        <v>566</v>
      </c>
      <c r="H231" s="7" t="s">
        <v>567</v>
      </c>
      <c r="I231" s="6" t="s">
        <v>26</v>
      </c>
      <c r="J231" s="6" t="s">
        <v>30</v>
      </c>
      <c r="K231" s="6" t="s">
        <v>31</v>
      </c>
      <c r="L231" s="6" t="s">
        <v>22</v>
      </c>
      <c r="M231" s="11" t="s">
        <v>23</v>
      </c>
      <c r="N231" s="6" t="s">
        <v>48</v>
      </c>
      <c r="O231" s="8">
        <v>9800</v>
      </c>
      <c r="P231" s="9" t="s">
        <v>990</v>
      </c>
      <c r="Q231" s="10" t="s">
        <v>988</v>
      </c>
    </row>
    <row r="232" spans="1:17" ht="11.25" customHeight="1" x14ac:dyDescent="0.2">
      <c r="A232" s="5">
        <f t="shared" si="3"/>
        <v>229</v>
      </c>
      <c r="B232" s="5">
        <v>825105</v>
      </c>
      <c r="C232" s="6" t="s">
        <v>591</v>
      </c>
      <c r="D232" s="6" t="s">
        <v>74</v>
      </c>
      <c r="E232" s="6" t="s">
        <v>232</v>
      </c>
      <c r="F232" s="7" t="s">
        <v>575</v>
      </c>
      <c r="G232" s="7" t="s">
        <v>592</v>
      </c>
      <c r="H232" s="7" t="s">
        <v>593</v>
      </c>
      <c r="I232" s="6" t="s">
        <v>26</v>
      </c>
      <c r="J232" s="6" t="s">
        <v>30</v>
      </c>
      <c r="K232" s="6" t="s">
        <v>31</v>
      </c>
      <c r="L232" s="6" t="s">
        <v>22</v>
      </c>
      <c r="M232" s="11" t="s">
        <v>23</v>
      </c>
      <c r="N232" s="6" t="s">
        <v>48</v>
      </c>
      <c r="O232" s="8">
        <v>9500</v>
      </c>
      <c r="P232" s="9" t="s">
        <v>990</v>
      </c>
      <c r="Q232" s="10" t="s">
        <v>988</v>
      </c>
    </row>
    <row r="233" spans="1:17" ht="11.25" customHeight="1" x14ac:dyDescent="0.2">
      <c r="A233" s="5">
        <f t="shared" si="3"/>
        <v>230</v>
      </c>
      <c r="B233" s="5">
        <v>82038</v>
      </c>
      <c r="C233" s="6" t="s">
        <v>562</v>
      </c>
      <c r="D233" s="6" t="s">
        <v>112</v>
      </c>
      <c r="E233" s="6" t="s">
        <v>336</v>
      </c>
      <c r="F233" s="7" t="s">
        <v>118</v>
      </c>
      <c r="G233" s="7" t="s">
        <v>563</v>
      </c>
      <c r="H233" s="7" t="s">
        <v>564</v>
      </c>
      <c r="I233" s="6" t="s">
        <v>26</v>
      </c>
      <c r="J233" s="6" t="s">
        <v>30</v>
      </c>
      <c r="K233" s="6" t="s">
        <v>31</v>
      </c>
      <c r="L233" s="6" t="s">
        <v>22</v>
      </c>
      <c r="M233" s="11" t="s">
        <v>23</v>
      </c>
      <c r="N233" s="6" t="s">
        <v>48</v>
      </c>
      <c r="O233" s="8">
        <v>9800</v>
      </c>
      <c r="P233" s="9" t="s">
        <v>990</v>
      </c>
      <c r="Q233" s="10" t="s">
        <v>988</v>
      </c>
    </row>
    <row r="234" spans="1:17" ht="11.25" customHeight="1" x14ac:dyDescent="0.2">
      <c r="A234" s="5">
        <f t="shared" si="3"/>
        <v>231</v>
      </c>
      <c r="B234" s="5">
        <v>83058</v>
      </c>
      <c r="C234" s="6" t="s">
        <v>361</v>
      </c>
      <c r="D234" s="6" t="s">
        <v>33</v>
      </c>
      <c r="E234" s="6" t="s">
        <v>362</v>
      </c>
      <c r="F234" s="7" t="s">
        <v>118</v>
      </c>
      <c r="G234" s="7" t="s">
        <v>363</v>
      </c>
      <c r="H234" s="7" t="s">
        <v>364</v>
      </c>
      <c r="I234" s="6" t="s">
        <v>26</v>
      </c>
      <c r="J234" s="6" t="s">
        <v>30</v>
      </c>
      <c r="K234" s="6" t="s">
        <v>22</v>
      </c>
      <c r="L234" s="6" t="s">
        <v>22</v>
      </c>
      <c r="M234" s="11" t="s">
        <v>23</v>
      </c>
      <c r="N234" s="6" t="s">
        <v>48</v>
      </c>
      <c r="O234" s="8">
        <v>38591</v>
      </c>
      <c r="P234" s="9" t="s">
        <v>990</v>
      </c>
      <c r="Q234" s="10" t="s">
        <v>988</v>
      </c>
    </row>
    <row r="235" spans="1:17" ht="11.25" customHeight="1" x14ac:dyDescent="0.2">
      <c r="A235" s="5">
        <f t="shared" si="3"/>
        <v>232</v>
      </c>
      <c r="B235" s="5">
        <v>84802</v>
      </c>
      <c r="C235" s="6" t="s">
        <v>705</v>
      </c>
      <c r="D235" s="6" t="s">
        <v>706</v>
      </c>
      <c r="E235" s="6" t="s">
        <v>707</v>
      </c>
      <c r="F235" s="7" t="s">
        <v>575</v>
      </c>
      <c r="G235" s="7" t="s">
        <v>708</v>
      </c>
      <c r="H235" s="7" t="s">
        <v>709</v>
      </c>
      <c r="I235" s="6" t="s">
        <v>20</v>
      </c>
      <c r="J235" s="6" t="s">
        <v>994</v>
      </c>
      <c r="K235" s="6" t="s">
        <v>31</v>
      </c>
      <c r="L235" s="6" t="s">
        <v>22</v>
      </c>
      <c r="M235" s="11" t="s">
        <v>710</v>
      </c>
      <c r="N235" s="6" t="s">
        <v>48</v>
      </c>
      <c r="O235" s="8">
        <v>600525</v>
      </c>
      <c r="P235" s="9" t="s">
        <v>990</v>
      </c>
      <c r="Q235" s="9" t="s">
        <v>993</v>
      </c>
    </row>
    <row r="236" spans="1:17" ht="11.25" customHeight="1" x14ac:dyDescent="0.2">
      <c r="A236" s="5">
        <f t="shared" si="3"/>
        <v>233</v>
      </c>
      <c r="B236" s="5">
        <v>84104</v>
      </c>
      <c r="C236" s="6" t="s">
        <v>930</v>
      </c>
      <c r="D236" s="6" t="s">
        <v>33</v>
      </c>
      <c r="E236" s="6" t="s">
        <v>924</v>
      </c>
      <c r="F236" s="7" t="s">
        <v>882</v>
      </c>
      <c r="G236" s="7" t="s">
        <v>931</v>
      </c>
      <c r="H236" s="7" t="s">
        <v>932</v>
      </c>
      <c r="I236" s="6" t="s">
        <v>20</v>
      </c>
      <c r="J236" s="6" t="s">
        <v>30</v>
      </c>
      <c r="K236" s="6" t="s">
        <v>31</v>
      </c>
      <c r="L236" s="6" t="s">
        <v>22</v>
      </c>
      <c r="M236" s="11" t="s">
        <v>23</v>
      </c>
      <c r="N236" s="6" t="s">
        <v>48</v>
      </c>
      <c r="O236" s="8">
        <v>13000</v>
      </c>
      <c r="P236" s="9" t="s">
        <v>990</v>
      </c>
      <c r="Q236" s="10" t="s">
        <v>988</v>
      </c>
    </row>
    <row r="237" spans="1:17" ht="11.25" customHeight="1" x14ac:dyDescent="0.2">
      <c r="A237" s="5">
        <f t="shared" si="3"/>
        <v>234</v>
      </c>
      <c r="B237" s="5">
        <v>84028</v>
      </c>
      <c r="C237" s="6" t="s">
        <v>830</v>
      </c>
      <c r="D237" s="6" t="s">
        <v>33</v>
      </c>
      <c r="E237" s="6" t="s">
        <v>34</v>
      </c>
      <c r="F237" s="7" t="s">
        <v>35</v>
      </c>
      <c r="G237" s="7" t="s">
        <v>831</v>
      </c>
      <c r="H237" s="7" t="s">
        <v>832</v>
      </c>
      <c r="I237" s="6" t="s">
        <v>20</v>
      </c>
      <c r="J237" s="6" t="s">
        <v>30</v>
      </c>
      <c r="K237" s="6" t="s">
        <v>22</v>
      </c>
      <c r="L237" s="6" t="s">
        <v>22</v>
      </c>
      <c r="M237" s="11" t="s">
        <v>23</v>
      </c>
      <c r="N237" s="6" t="s">
        <v>48</v>
      </c>
      <c r="O237" s="8">
        <v>14000</v>
      </c>
      <c r="P237" s="9" t="s">
        <v>990</v>
      </c>
      <c r="Q237" s="10" t="s">
        <v>988</v>
      </c>
    </row>
    <row r="238" spans="1:17" ht="11.25" customHeight="1" x14ac:dyDescent="0.2">
      <c r="A238" s="5">
        <f t="shared" si="3"/>
        <v>235</v>
      </c>
      <c r="B238" s="5">
        <v>825114</v>
      </c>
      <c r="C238" s="6" t="s">
        <v>477</v>
      </c>
      <c r="D238" s="6" t="s">
        <v>74</v>
      </c>
      <c r="E238" s="6" t="s">
        <v>232</v>
      </c>
      <c r="F238" s="7" t="s">
        <v>118</v>
      </c>
      <c r="G238" s="7" t="s">
        <v>478</v>
      </c>
      <c r="H238" s="7" t="s">
        <v>479</v>
      </c>
      <c r="I238" s="6" t="s">
        <v>26</v>
      </c>
      <c r="J238" s="6" t="s">
        <v>30</v>
      </c>
      <c r="K238" s="6" t="s">
        <v>31</v>
      </c>
      <c r="L238" s="6" t="s">
        <v>22</v>
      </c>
      <c r="M238" s="11" t="s">
        <v>23</v>
      </c>
      <c r="N238" s="6" t="s">
        <v>48</v>
      </c>
      <c r="O238" s="8">
        <v>11000</v>
      </c>
      <c r="P238" s="9" t="s">
        <v>990</v>
      </c>
      <c r="Q238" s="10" t="s">
        <v>988</v>
      </c>
    </row>
    <row r="239" spans="1:17" ht="11.25" customHeight="1" x14ac:dyDescent="0.2">
      <c r="A239" s="5">
        <f t="shared" si="3"/>
        <v>236</v>
      </c>
      <c r="B239" s="5">
        <v>825112</v>
      </c>
      <c r="C239" s="6" t="s">
        <v>483</v>
      </c>
      <c r="D239" s="6" t="s">
        <v>74</v>
      </c>
      <c r="E239" s="6" t="s">
        <v>232</v>
      </c>
      <c r="F239" s="7" t="s">
        <v>118</v>
      </c>
      <c r="G239" s="7" t="s">
        <v>484</v>
      </c>
      <c r="H239" s="7" t="s">
        <v>485</v>
      </c>
      <c r="I239" s="6" t="s">
        <v>26</v>
      </c>
      <c r="J239" s="6" t="s">
        <v>30</v>
      </c>
      <c r="K239" s="6" t="s">
        <v>31</v>
      </c>
      <c r="L239" s="6" t="s">
        <v>22</v>
      </c>
      <c r="M239" s="11" t="s">
        <v>23</v>
      </c>
      <c r="N239" s="6" t="s">
        <v>48</v>
      </c>
      <c r="O239" s="8">
        <v>11000</v>
      </c>
      <c r="P239" s="9" t="s">
        <v>990</v>
      </c>
      <c r="Q239" s="10" t="s">
        <v>988</v>
      </c>
    </row>
    <row r="240" spans="1:17" ht="11.25" customHeight="1" x14ac:dyDescent="0.2">
      <c r="A240" s="5">
        <f t="shared" si="3"/>
        <v>237</v>
      </c>
      <c r="B240" s="5">
        <v>84046</v>
      </c>
      <c r="C240" s="6" t="s">
        <v>203</v>
      </c>
      <c r="D240" s="6" t="s">
        <v>33</v>
      </c>
      <c r="E240" s="6" t="s">
        <v>50</v>
      </c>
      <c r="F240" s="7" t="s">
        <v>118</v>
      </c>
      <c r="G240" s="7" t="s">
        <v>204</v>
      </c>
      <c r="H240" s="7" t="s">
        <v>205</v>
      </c>
      <c r="I240" s="6" t="s">
        <v>26</v>
      </c>
      <c r="J240" s="6" t="s">
        <v>30</v>
      </c>
      <c r="K240" s="6" t="s">
        <v>31</v>
      </c>
      <c r="L240" s="6" t="s">
        <v>22</v>
      </c>
      <c r="M240" s="11" t="s">
        <v>23</v>
      </c>
      <c r="N240" s="6" t="s">
        <v>48</v>
      </c>
      <c r="O240" s="8">
        <v>57677</v>
      </c>
      <c r="P240" s="9" t="s">
        <v>990</v>
      </c>
      <c r="Q240" s="10" t="s">
        <v>988</v>
      </c>
    </row>
    <row r="241" spans="1:17" ht="11.25" customHeight="1" x14ac:dyDescent="0.2">
      <c r="A241" s="5">
        <f t="shared" si="3"/>
        <v>238</v>
      </c>
      <c r="B241" s="5">
        <v>84305</v>
      </c>
      <c r="C241" s="6" t="s">
        <v>904</v>
      </c>
      <c r="D241" s="6" t="s">
        <v>905</v>
      </c>
      <c r="E241" s="6" t="s">
        <v>906</v>
      </c>
      <c r="F241" s="7" t="s">
        <v>882</v>
      </c>
      <c r="G241" s="7" t="s">
        <v>907</v>
      </c>
      <c r="H241" s="7" t="s">
        <v>908</v>
      </c>
      <c r="I241" s="6" t="s">
        <v>20</v>
      </c>
      <c r="J241" s="6" t="s">
        <v>30</v>
      </c>
      <c r="K241" s="6" t="s">
        <v>31</v>
      </c>
      <c r="L241" s="6" t="s">
        <v>22</v>
      </c>
      <c r="M241" s="11" t="s">
        <v>23</v>
      </c>
      <c r="N241" s="6" t="s">
        <v>48</v>
      </c>
      <c r="O241" s="8">
        <v>18000</v>
      </c>
      <c r="P241" s="9" t="s">
        <v>990</v>
      </c>
      <c r="Q241" s="10" t="s">
        <v>988</v>
      </c>
    </row>
    <row r="242" spans="1:17" ht="11.25" customHeight="1" x14ac:dyDescent="0.2">
      <c r="A242" s="5">
        <f t="shared" si="3"/>
        <v>239</v>
      </c>
      <c r="B242" s="5">
        <v>82045</v>
      </c>
      <c r="C242" s="6" t="s">
        <v>534</v>
      </c>
      <c r="D242" s="6" t="s">
        <v>112</v>
      </c>
      <c r="E242" s="6" t="s">
        <v>336</v>
      </c>
      <c r="F242" s="7" t="s">
        <v>118</v>
      </c>
      <c r="G242" s="7" t="s">
        <v>535</v>
      </c>
      <c r="H242" s="7" t="s">
        <v>536</v>
      </c>
      <c r="I242" s="6" t="s">
        <v>26</v>
      </c>
      <c r="J242" s="6" t="s">
        <v>30</v>
      </c>
      <c r="K242" s="6" t="s">
        <v>31</v>
      </c>
      <c r="L242" s="6" t="s">
        <v>22</v>
      </c>
      <c r="M242" s="11" t="s">
        <v>23</v>
      </c>
      <c r="N242" s="6" t="s">
        <v>48</v>
      </c>
      <c r="O242" s="8">
        <v>9800</v>
      </c>
      <c r="P242" s="9" t="s">
        <v>990</v>
      </c>
      <c r="Q242" s="10" t="s">
        <v>988</v>
      </c>
    </row>
    <row r="243" spans="1:17" ht="11.25" customHeight="1" x14ac:dyDescent="0.2">
      <c r="A243" s="5">
        <f t="shared" si="3"/>
        <v>240</v>
      </c>
      <c r="B243" s="5">
        <v>82036</v>
      </c>
      <c r="C243" s="6" t="s">
        <v>568</v>
      </c>
      <c r="D243" s="6" t="s">
        <v>112</v>
      </c>
      <c r="E243" s="6" t="s">
        <v>336</v>
      </c>
      <c r="F243" s="7" t="s">
        <v>118</v>
      </c>
      <c r="G243" s="7" t="s">
        <v>569</v>
      </c>
      <c r="H243" s="7" t="s">
        <v>570</v>
      </c>
      <c r="I243" s="6" t="s">
        <v>26</v>
      </c>
      <c r="J243" s="6" t="s">
        <v>30</v>
      </c>
      <c r="K243" s="6" t="s">
        <v>31</v>
      </c>
      <c r="L243" s="6" t="s">
        <v>22</v>
      </c>
      <c r="M243" s="11" t="s">
        <v>23</v>
      </c>
      <c r="N243" s="6" t="s">
        <v>48</v>
      </c>
      <c r="O243" s="8">
        <v>9800</v>
      </c>
      <c r="P243" s="9" t="s">
        <v>990</v>
      </c>
      <c r="Q243" s="10" t="s">
        <v>988</v>
      </c>
    </row>
    <row r="244" spans="1:17" ht="11.25" customHeight="1" x14ac:dyDescent="0.2">
      <c r="A244" s="5">
        <f t="shared" si="3"/>
        <v>241</v>
      </c>
      <c r="B244" s="5">
        <v>84103</v>
      </c>
      <c r="C244" s="6" t="s">
        <v>933</v>
      </c>
      <c r="D244" s="6" t="s">
        <v>33</v>
      </c>
      <c r="E244" s="6" t="s">
        <v>924</v>
      </c>
      <c r="F244" s="7" t="s">
        <v>903</v>
      </c>
      <c r="G244" s="7" t="s">
        <v>934</v>
      </c>
      <c r="H244" s="7" t="s">
        <v>935</v>
      </c>
      <c r="I244" s="6" t="s">
        <v>20</v>
      </c>
      <c r="J244" s="6" t="s">
        <v>30</v>
      </c>
      <c r="K244" s="6" t="s">
        <v>31</v>
      </c>
      <c r="L244" s="6" t="s">
        <v>22</v>
      </c>
      <c r="M244" s="11" t="s">
        <v>23</v>
      </c>
      <c r="N244" s="6" t="s">
        <v>48</v>
      </c>
      <c r="O244" s="8">
        <v>11500</v>
      </c>
      <c r="P244" s="9" t="s">
        <v>990</v>
      </c>
      <c r="Q244" s="10" t="s">
        <v>988</v>
      </c>
    </row>
    <row r="245" spans="1:17" ht="11.25" customHeight="1" x14ac:dyDescent="0.2">
      <c r="A245" s="5">
        <f t="shared" si="3"/>
        <v>242</v>
      </c>
      <c r="B245" s="5">
        <v>821107</v>
      </c>
      <c r="C245" s="6" t="s">
        <v>654</v>
      </c>
      <c r="D245" s="6" t="s">
        <v>74</v>
      </c>
      <c r="E245" s="6" t="s">
        <v>655</v>
      </c>
      <c r="F245" s="7" t="s">
        <v>575</v>
      </c>
      <c r="G245" s="7" t="s">
        <v>656</v>
      </c>
      <c r="H245" s="7" t="s">
        <v>657</v>
      </c>
      <c r="I245" s="6" t="s">
        <v>20</v>
      </c>
      <c r="J245" s="6" t="s">
        <v>30</v>
      </c>
      <c r="K245" s="6" t="s">
        <v>31</v>
      </c>
      <c r="L245" s="6" t="s">
        <v>22</v>
      </c>
      <c r="M245" s="11" t="s">
        <v>25</v>
      </c>
      <c r="N245" s="6" t="s">
        <v>48</v>
      </c>
      <c r="O245" s="8">
        <v>9000</v>
      </c>
      <c r="P245" s="9" t="s">
        <v>990</v>
      </c>
      <c r="Q245" s="10" t="s">
        <v>988</v>
      </c>
    </row>
    <row r="246" spans="1:17" ht="11.25" customHeight="1" x14ac:dyDescent="0.2">
      <c r="A246" s="5">
        <f t="shared" si="3"/>
        <v>243</v>
      </c>
      <c r="B246" s="5">
        <v>85211</v>
      </c>
      <c r="C246" s="6" t="s">
        <v>875</v>
      </c>
      <c r="D246" s="6" t="s">
        <v>677</v>
      </c>
      <c r="E246" s="6" t="s">
        <v>876</v>
      </c>
      <c r="F246" s="7" t="s">
        <v>877</v>
      </c>
      <c r="G246" s="7" t="s">
        <v>878</v>
      </c>
      <c r="H246" s="7" t="s">
        <v>879</v>
      </c>
      <c r="I246" s="6" t="s">
        <v>20</v>
      </c>
      <c r="J246" s="6" t="s">
        <v>994</v>
      </c>
      <c r="K246" s="6" t="s">
        <v>22</v>
      </c>
      <c r="L246" s="6" t="s">
        <v>22</v>
      </c>
      <c r="M246" s="11" t="s">
        <v>23</v>
      </c>
      <c r="N246" s="6" t="s">
        <v>48</v>
      </c>
      <c r="O246" s="8">
        <v>30000</v>
      </c>
      <c r="P246" s="9" t="s">
        <v>990</v>
      </c>
      <c r="Q246" s="9" t="s">
        <v>993</v>
      </c>
    </row>
    <row r="247" spans="1:17" ht="13.5" customHeight="1" x14ac:dyDescent="0.2">
      <c r="A247" s="5">
        <f t="shared" si="3"/>
        <v>244</v>
      </c>
      <c r="B247" s="5">
        <v>84111</v>
      </c>
      <c r="C247" s="6" t="s">
        <v>870</v>
      </c>
      <c r="D247" s="6" t="s">
        <v>33</v>
      </c>
      <c r="E247" s="6" t="s">
        <v>50</v>
      </c>
      <c r="F247" s="7" t="s">
        <v>35</v>
      </c>
      <c r="G247" s="7" t="s">
        <v>871</v>
      </c>
      <c r="H247" s="7" t="s">
        <v>872</v>
      </c>
      <c r="I247" s="6" t="s">
        <v>20</v>
      </c>
      <c r="J247" s="6" t="s">
        <v>30</v>
      </c>
      <c r="K247" s="6" t="s">
        <v>31</v>
      </c>
      <c r="L247" s="6" t="s">
        <v>31</v>
      </c>
      <c r="M247" s="11" t="s">
        <v>23</v>
      </c>
      <c r="N247" s="6" t="s">
        <v>48</v>
      </c>
      <c r="O247" s="8">
        <v>19000</v>
      </c>
      <c r="P247" s="9" t="s">
        <v>990</v>
      </c>
      <c r="Q247" s="10" t="s">
        <v>988</v>
      </c>
    </row>
    <row r="248" spans="1:17" ht="11.25" customHeight="1" x14ac:dyDescent="0.2">
      <c r="A248" s="5">
        <f t="shared" si="3"/>
        <v>245</v>
      </c>
      <c r="B248" s="5">
        <v>84043</v>
      </c>
      <c r="C248" s="6" t="s">
        <v>528</v>
      </c>
      <c r="D248" s="6" t="s">
        <v>33</v>
      </c>
      <c r="E248" s="6" t="s">
        <v>50</v>
      </c>
      <c r="F248" s="7" t="s">
        <v>118</v>
      </c>
      <c r="G248" s="7" t="s">
        <v>529</v>
      </c>
      <c r="H248" s="7" t="s">
        <v>530</v>
      </c>
      <c r="I248" s="6" t="s">
        <v>26</v>
      </c>
      <c r="J248" s="6" t="s">
        <v>30</v>
      </c>
      <c r="K248" s="6" t="s">
        <v>31</v>
      </c>
      <c r="L248" s="6" t="s">
        <v>31</v>
      </c>
      <c r="M248" s="11" t="s">
        <v>23</v>
      </c>
      <c r="N248" s="6" t="s">
        <v>48</v>
      </c>
      <c r="O248" s="8">
        <v>42480</v>
      </c>
      <c r="P248" s="9" t="s">
        <v>990</v>
      </c>
      <c r="Q248" s="10" t="s">
        <v>988</v>
      </c>
    </row>
    <row r="249" spans="1:17" ht="14.25" customHeight="1" x14ac:dyDescent="0.2">
      <c r="A249" s="5">
        <f t="shared" si="3"/>
        <v>246</v>
      </c>
      <c r="B249" s="5">
        <v>83306</v>
      </c>
      <c r="C249" s="6" t="s">
        <v>818</v>
      </c>
      <c r="D249" s="6" t="s">
        <v>819</v>
      </c>
      <c r="E249" s="6" t="s">
        <v>820</v>
      </c>
      <c r="F249" s="7" t="s">
        <v>821</v>
      </c>
      <c r="G249" s="7" t="s">
        <v>822</v>
      </c>
      <c r="H249" s="7" t="s">
        <v>823</v>
      </c>
      <c r="I249" s="6" t="s">
        <v>20</v>
      </c>
      <c r="J249" s="6" t="s">
        <v>30</v>
      </c>
      <c r="K249" s="6" t="s">
        <v>31</v>
      </c>
      <c r="L249" s="6" t="s">
        <v>22</v>
      </c>
      <c r="M249" s="11" t="s">
        <v>23</v>
      </c>
      <c r="N249" s="6" t="s">
        <v>48</v>
      </c>
      <c r="O249" s="8">
        <v>12000</v>
      </c>
      <c r="P249" s="9" t="s">
        <v>990</v>
      </c>
      <c r="Q249" s="10" t="s">
        <v>988</v>
      </c>
    </row>
    <row r="250" spans="1:17" ht="11.25" customHeight="1" x14ac:dyDescent="0.2">
      <c r="A250" s="5">
        <f t="shared" si="3"/>
        <v>247</v>
      </c>
      <c r="B250" s="5">
        <v>84511</v>
      </c>
      <c r="C250" s="6" t="s">
        <v>909</v>
      </c>
      <c r="D250" s="6" t="s">
        <v>43</v>
      </c>
      <c r="E250" s="6" t="s">
        <v>910</v>
      </c>
      <c r="F250" s="7" t="s">
        <v>874</v>
      </c>
      <c r="G250" s="7" t="s">
        <v>911</v>
      </c>
      <c r="H250" s="7" t="s">
        <v>912</v>
      </c>
      <c r="I250" s="6" t="s">
        <v>20</v>
      </c>
      <c r="J250" s="6" t="s">
        <v>994</v>
      </c>
      <c r="K250" s="6" t="s">
        <v>31</v>
      </c>
      <c r="L250" s="6" t="s">
        <v>31</v>
      </c>
      <c r="M250" s="11" t="s">
        <v>23</v>
      </c>
      <c r="N250" s="6" t="s">
        <v>48</v>
      </c>
      <c r="O250" s="8">
        <v>140280</v>
      </c>
      <c r="P250" s="9" t="s">
        <v>990</v>
      </c>
      <c r="Q250" s="9" t="s">
        <v>993</v>
      </c>
    </row>
    <row r="251" spans="1:17" ht="11.25" customHeight="1" x14ac:dyDescent="0.2">
      <c r="A251" s="5">
        <f t="shared" si="3"/>
        <v>248</v>
      </c>
      <c r="B251" s="5">
        <v>84102</v>
      </c>
      <c r="C251" s="6" t="s">
        <v>936</v>
      </c>
      <c r="D251" s="6" t="s">
        <v>33</v>
      </c>
      <c r="E251" s="6" t="s">
        <v>924</v>
      </c>
      <c r="F251" s="7" t="s">
        <v>903</v>
      </c>
      <c r="G251" s="7" t="s">
        <v>937</v>
      </c>
      <c r="H251" s="7" t="s">
        <v>938</v>
      </c>
      <c r="I251" s="6" t="s">
        <v>20</v>
      </c>
      <c r="J251" s="6" t="s">
        <v>30</v>
      </c>
      <c r="K251" s="6" t="s">
        <v>31</v>
      </c>
      <c r="L251" s="6" t="s">
        <v>22</v>
      </c>
      <c r="M251" s="11" t="s">
        <v>23</v>
      </c>
      <c r="N251" s="6" t="s">
        <v>48</v>
      </c>
      <c r="O251" s="8">
        <v>11500</v>
      </c>
      <c r="P251" s="9" t="s">
        <v>990</v>
      </c>
      <c r="Q251" s="10" t="s">
        <v>988</v>
      </c>
    </row>
    <row r="252" spans="1:17" ht="11.25" customHeight="1" x14ac:dyDescent="0.2">
      <c r="A252" s="5">
        <f t="shared" si="3"/>
        <v>249</v>
      </c>
      <c r="B252" s="5">
        <v>84029</v>
      </c>
      <c r="C252" s="6" t="s">
        <v>857</v>
      </c>
      <c r="D252" s="6" t="s">
        <v>15</v>
      </c>
      <c r="E252" s="6" t="s">
        <v>39</v>
      </c>
      <c r="F252" s="7" t="s">
        <v>35</v>
      </c>
      <c r="G252" s="7" t="s">
        <v>858</v>
      </c>
      <c r="H252" s="7" t="s">
        <v>859</v>
      </c>
      <c r="I252" s="6" t="s">
        <v>20</v>
      </c>
      <c r="J252" s="6" t="s">
        <v>30</v>
      </c>
      <c r="K252" s="6" t="s">
        <v>31</v>
      </c>
      <c r="L252" s="6" t="s">
        <v>22</v>
      </c>
      <c r="M252" s="11" t="s">
        <v>23</v>
      </c>
      <c r="N252" s="6" t="s">
        <v>48</v>
      </c>
      <c r="O252" s="8">
        <v>14500</v>
      </c>
      <c r="P252" s="9" t="s">
        <v>990</v>
      </c>
      <c r="Q252" s="10" t="s">
        <v>988</v>
      </c>
    </row>
    <row r="253" spans="1:17" ht="11.25" customHeight="1" x14ac:dyDescent="0.2">
      <c r="A253" s="5">
        <f t="shared" si="3"/>
        <v>250</v>
      </c>
      <c r="B253" s="5">
        <v>82923</v>
      </c>
      <c r="C253" s="6" t="s">
        <v>104</v>
      </c>
      <c r="D253" s="6" t="s">
        <v>91</v>
      </c>
      <c r="E253" s="6" t="s">
        <v>105</v>
      </c>
      <c r="F253" s="7" t="s">
        <v>87</v>
      </c>
      <c r="G253" s="7" t="s">
        <v>106</v>
      </c>
      <c r="H253" s="7" t="s">
        <v>107</v>
      </c>
      <c r="I253" s="6" t="s">
        <v>26</v>
      </c>
      <c r="J253" s="6" t="s">
        <v>30</v>
      </c>
      <c r="K253" s="6" t="s">
        <v>22</v>
      </c>
      <c r="L253" s="6" t="s">
        <v>22</v>
      </c>
      <c r="M253" s="11" t="s">
        <v>23</v>
      </c>
      <c r="N253" s="6" t="s">
        <v>48</v>
      </c>
      <c r="O253" s="8">
        <v>24500</v>
      </c>
      <c r="P253" s="9" t="s">
        <v>990</v>
      </c>
      <c r="Q253" s="10" t="s">
        <v>988</v>
      </c>
    </row>
    <row r="254" spans="1:17" ht="11.25" customHeight="1" x14ac:dyDescent="0.2">
      <c r="A254" s="5">
        <f t="shared" si="3"/>
        <v>251</v>
      </c>
      <c r="B254" s="5">
        <v>84105</v>
      </c>
      <c r="C254" s="6" t="s">
        <v>927</v>
      </c>
      <c r="D254" s="6" t="s">
        <v>33</v>
      </c>
      <c r="E254" s="6" t="s">
        <v>924</v>
      </c>
      <c r="F254" s="7" t="s">
        <v>882</v>
      </c>
      <c r="G254" s="7" t="s">
        <v>928</v>
      </c>
      <c r="H254" s="7" t="s">
        <v>929</v>
      </c>
      <c r="I254" s="6" t="s">
        <v>20</v>
      </c>
      <c r="J254" s="6" t="s">
        <v>30</v>
      </c>
      <c r="K254" s="6" t="s">
        <v>31</v>
      </c>
      <c r="L254" s="6" t="s">
        <v>22</v>
      </c>
      <c r="M254" s="11" t="s">
        <v>23</v>
      </c>
      <c r="N254" s="6" t="s">
        <v>48</v>
      </c>
      <c r="O254" s="8">
        <v>13000</v>
      </c>
      <c r="P254" s="9" t="s">
        <v>990</v>
      </c>
      <c r="Q254" s="10" t="s">
        <v>988</v>
      </c>
    </row>
    <row r="255" spans="1:17" ht="11.25" customHeight="1" x14ac:dyDescent="0.2">
      <c r="A255" s="5">
        <f t="shared" si="3"/>
        <v>252</v>
      </c>
      <c r="B255" s="5">
        <v>83801</v>
      </c>
      <c r="C255" s="6" t="s">
        <v>763</v>
      </c>
      <c r="D255" s="6" t="s">
        <v>764</v>
      </c>
      <c r="E255" s="6" t="s">
        <v>765</v>
      </c>
      <c r="F255" s="7" t="s">
        <v>575</v>
      </c>
      <c r="G255" s="7" t="s">
        <v>766</v>
      </c>
      <c r="H255" s="7" t="s">
        <v>767</v>
      </c>
      <c r="I255" s="6" t="s">
        <v>26</v>
      </c>
      <c r="J255" s="6" t="s">
        <v>30</v>
      </c>
      <c r="K255" s="6" t="s">
        <v>22</v>
      </c>
      <c r="L255" s="6" t="s">
        <v>22</v>
      </c>
      <c r="M255" s="11" t="s">
        <v>23</v>
      </c>
      <c r="N255" s="6" t="s">
        <v>48</v>
      </c>
      <c r="O255" s="8">
        <v>150610</v>
      </c>
      <c r="P255" s="9" t="s">
        <v>990</v>
      </c>
      <c r="Q255" s="10" t="s">
        <v>988</v>
      </c>
    </row>
    <row r="256" spans="1:17" ht="11.25" customHeight="1" x14ac:dyDescent="0.2">
      <c r="A256" s="5">
        <f t="shared" si="3"/>
        <v>253</v>
      </c>
      <c r="B256" s="5">
        <v>84036</v>
      </c>
      <c r="C256" s="6" t="s">
        <v>53</v>
      </c>
      <c r="D256" s="6" t="s">
        <v>33</v>
      </c>
      <c r="E256" s="6" t="s">
        <v>50</v>
      </c>
      <c r="F256" s="7" t="s">
        <v>54</v>
      </c>
      <c r="G256" s="7" t="s">
        <v>55</v>
      </c>
      <c r="H256" s="7" t="s">
        <v>56</v>
      </c>
      <c r="I256" s="6" t="s">
        <v>20</v>
      </c>
      <c r="J256" s="6" t="s">
        <v>30</v>
      </c>
      <c r="K256" s="6" t="s">
        <v>31</v>
      </c>
      <c r="L256" s="6" t="s">
        <v>22</v>
      </c>
      <c r="M256" s="11" t="s">
        <v>23</v>
      </c>
      <c r="N256" s="6" t="s">
        <v>48</v>
      </c>
      <c r="O256" s="8">
        <v>20500</v>
      </c>
      <c r="P256" s="9" t="s">
        <v>990</v>
      </c>
      <c r="Q256" s="10" t="s">
        <v>988</v>
      </c>
    </row>
    <row r="257" spans="1:17" ht="11.25" customHeight="1" x14ac:dyDescent="0.2">
      <c r="A257" s="5">
        <f t="shared" si="3"/>
        <v>254</v>
      </c>
      <c r="B257" s="5">
        <v>83052</v>
      </c>
      <c r="C257" s="6" t="s">
        <v>489</v>
      </c>
      <c r="D257" s="6" t="s">
        <v>96</v>
      </c>
      <c r="E257" s="6" t="s">
        <v>117</v>
      </c>
      <c r="F257" s="7" t="s">
        <v>118</v>
      </c>
      <c r="G257" s="7" t="s">
        <v>490</v>
      </c>
      <c r="H257" s="7" t="s">
        <v>491</v>
      </c>
      <c r="I257" s="6" t="s">
        <v>26</v>
      </c>
      <c r="J257" s="6" t="s">
        <v>30</v>
      </c>
      <c r="K257" s="6" t="s">
        <v>22</v>
      </c>
      <c r="L257" s="6" t="s">
        <v>22</v>
      </c>
      <c r="M257" s="11" t="s">
        <v>23</v>
      </c>
      <c r="N257" s="6" t="s">
        <v>48</v>
      </c>
      <c r="O257" s="8">
        <v>18500</v>
      </c>
      <c r="P257" s="9" t="s">
        <v>990</v>
      </c>
      <c r="Q257" s="10" t="s">
        <v>988</v>
      </c>
    </row>
    <row r="258" spans="1:17" ht="11.25" customHeight="1" x14ac:dyDescent="0.2">
      <c r="A258" s="5">
        <f t="shared" si="3"/>
        <v>255</v>
      </c>
      <c r="B258" s="5">
        <v>83065</v>
      </c>
      <c r="C258" s="6" t="s">
        <v>130</v>
      </c>
      <c r="D258" s="6" t="s">
        <v>96</v>
      </c>
      <c r="E258" s="6" t="s">
        <v>117</v>
      </c>
      <c r="F258" s="7" t="s">
        <v>118</v>
      </c>
      <c r="G258" s="7" t="s">
        <v>131</v>
      </c>
      <c r="H258" s="7" t="s">
        <v>132</v>
      </c>
      <c r="I258" s="6" t="s">
        <v>26</v>
      </c>
      <c r="J258" s="6" t="s">
        <v>30</v>
      </c>
      <c r="K258" s="6" t="s">
        <v>31</v>
      </c>
      <c r="L258" s="6" t="s">
        <v>22</v>
      </c>
      <c r="M258" s="11" t="s">
        <v>23</v>
      </c>
      <c r="N258" s="6" t="s">
        <v>48</v>
      </c>
      <c r="O258" s="8">
        <v>19000</v>
      </c>
      <c r="P258" s="9" t="s">
        <v>990</v>
      </c>
      <c r="Q258" s="10" t="s">
        <v>988</v>
      </c>
    </row>
    <row r="259" spans="1:17" ht="11.25" customHeight="1" x14ac:dyDescent="0.2">
      <c r="A259" s="5">
        <f t="shared" si="3"/>
        <v>256</v>
      </c>
      <c r="B259" s="5">
        <v>82048</v>
      </c>
      <c r="C259" s="6" t="s">
        <v>154</v>
      </c>
      <c r="D259" s="6" t="s">
        <v>74</v>
      </c>
      <c r="E259" s="6" t="s">
        <v>151</v>
      </c>
      <c r="F259" s="7" t="s">
        <v>118</v>
      </c>
      <c r="G259" s="7" t="s">
        <v>155</v>
      </c>
      <c r="H259" s="7" t="s">
        <v>156</v>
      </c>
      <c r="I259" s="6" t="s">
        <v>26</v>
      </c>
      <c r="J259" s="6" t="s">
        <v>30</v>
      </c>
      <c r="K259" s="6" t="s">
        <v>22</v>
      </c>
      <c r="L259" s="6" t="s">
        <v>22</v>
      </c>
      <c r="M259" s="11" t="s">
        <v>23</v>
      </c>
      <c r="N259" s="6" t="s">
        <v>48</v>
      </c>
      <c r="O259" s="8">
        <v>10500</v>
      </c>
      <c r="P259" s="9" t="s">
        <v>990</v>
      </c>
      <c r="Q259" s="10" t="s">
        <v>988</v>
      </c>
    </row>
    <row r="260" spans="1:17" ht="11.25" customHeight="1" x14ac:dyDescent="0.2">
      <c r="A260" s="5">
        <f t="shared" ref="A260:A291" si="4">A259+1</f>
        <v>257</v>
      </c>
      <c r="B260" s="5">
        <v>84106</v>
      </c>
      <c r="C260" s="6" t="s">
        <v>923</v>
      </c>
      <c r="D260" s="6" t="s">
        <v>33</v>
      </c>
      <c r="E260" s="6" t="s">
        <v>924</v>
      </c>
      <c r="F260" s="7" t="s">
        <v>882</v>
      </c>
      <c r="G260" s="7" t="s">
        <v>925</v>
      </c>
      <c r="H260" s="7" t="s">
        <v>926</v>
      </c>
      <c r="I260" s="6" t="s">
        <v>20</v>
      </c>
      <c r="J260" s="6" t="s">
        <v>30</v>
      </c>
      <c r="K260" s="6" t="s">
        <v>31</v>
      </c>
      <c r="L260" s="6" t="s">
        <v>22</v>
      </c>
      <c r="M260" s="11" t="s">
        <v>23</v>
      </c>
      <c r="N260" s="6" t="s">
        <v>48</v>
      </c>
      <c r="O260" s="8">
        <v>13500</v>
      </c>
      <c r="P260" s="9" t="s">
        <v>990</v>
      </c>
      <c r="Q260" s="10" t="s">
        <v>988</v>
      </c>
    </row>
    <row r="261" spans="1:17" ht="11.25" customHeight="1" x14ac:dyDescent="0.2">
      <c r="A261" s="5">
        <f t="shared" si="4"/>
        <v>258</v>
      </c>
      <c r="B261" s="5">
        <v>825116</v>
      </c>
      <c r="C261" s="6" t="s">
        <v>458</v>
      </c>
      <c r="D261" s="6" t="s">
        <v>74</v>
      </c>
      <c r="E261" s="6" t="s">
        <v>232</v>
      </c>
      <c r="F261" s="7" t="s">
        <v>118</v>
      </c>
      <c r="G261" s="7" t="s">
        <v>459</v>
      </c>
      <c r="H261" s="7" t="s">
        <v>460</v>
      </c>
      <c r="I261" s="6" t="s">
        <v>26</v>
      </c>
      <c r="J261" s="6" t="s">
        <v>30</v>
      </c>
      <c r="K261" s="6" t="s">
        <v>31</v>
      </c>
      <c r="L261" s="6" t="s">
        <v>22</v>
      </c>
      <c r="M261" s="11" t="s">
        <v>23</v>
      </c>
      <c r="N261" s="6" t="s">
        <v>48</v>
      </c>
      <c r="O261" s="8">
        <v>11000</v>
      </c>
      <c r="P261" s="9" t="s">
        <v>990</v>
      </c>
      <c r="Q261" s="10" t="s">
        <v>988</v>
      </c>
    </row>
    <row r="262" spans="1:17" ht="11.25" customHeight="1" x14ac:dyDescent="0.2">
      <c r="A262" s="5">
        <f t="shared" si="4"/>
        <v>259</v>
      </c>
      <c r="B262" s="5">
        <v>84017</v>
      </c>
      <c r="C262" s="6" t="s">
        <v>949</v>
      </c>
      <c r="D262" s="6" t="s">
        <v>33</v>
      </c>
      <c r="E262" s="6" t="s">
        <v>34</v>
      </c>
      <c r="F262" s="7" t="s">
        <v>903</v>
      </c>
      <c r="G262" s="7" t="s">
        <v>950</v>
      </c>
      <c r="H262" s="7" t="s">
        <v>951</v>
      </c>
      <c r="I262" s="6" t="s">
        <v>20</v>
      </c>
      <c r="J262" s="6" t="s">
        <v>30</v>
      </c>
      <c r="K262" s="6" t="s">
        <v>31</v>
      </c>
      <c r="L262" s="6" t="s">
        <v>22</v>
      </c>
      <c r="M262" s="11" t="s">
        <v>23</v>
      </c>
      <c r="N262" s="6" t="s">
        <v>48</v>
      </c>
      <c r="O262" s="8">
        <v>10000</v>
      </c>
      <c r="P262" s="9" t="s">
        <v>990</v>
      </c>
      <c r="Q262" s="10" t="s">
        <v>988</v>
      </c>
    </row>
    <row r="263" spans="1:17" ht="11.25" customHeight="1" x14ac:dyDescent="0.2">
      <c r="A263" s="5">
        <f t="shared" si="4"/>
        <v>260</v>
      </c>
      <c r="B263" s="5">
        <v>84025</v>
      </c>
      <c r="C263" s="6" t="s">
        <v>49</v>
      </c>
      <c r="D263" s="6" t="s">
        <v>33</v>
      </c>
      <c r="E263" s="6" t="s">
        <v>50</v>
      </c>
      <c r="F263" s="7" t="s">
        <v>45</v>
      </c>
      <c r="G263" s="7" t="s">
        <v>51</v>
      </c>
      <c r="H263" s="7" t="s">
        <v>52</v>
      </c>
      <c r="I263" s="6" t="s">
        <v>20</v>
      </c>
      <c r="J263" s="6" t="s">
        <v>30</v>
      </c>
      <c r="K263" s="6" t="s">
        <v>31</v>
      </c>
      <c r="L263" s="6" t="s">
        <v>22</v>
      </c>
      <c r="M263" s="11" t="s">
        <v>23</v>
      </c>
      <c r="N263" s="6" t="s">
        <v>48</v>
      </c>
      <c r="O263" s="8">
        <v>13000</v>
      </c>
      <c r="P263" s="9" t="s">
        <v>990</v>
      </c>
      <c r="Q263" s="10" t="s">
        <v>988</v>
      </c>
    </row>
    <row r="264" spans="1:17" ht="11.25" customHeight="1" x14ac:dyDescent="0.2">
      <c r="A264" s="5">
        <f t="shared" si="4"/>
        <v>261</v>
      </c>
      <c r="B264" s="5">
        <v>84018</v>
      </c>
      <c r="C264" s="6" t="s">
        <v>946</v>
      </c>
      <c r="D264" s="6" t="s">
        <v>33</v>
      </c>
      <c r="E264" s="6" t="s">
        <v>34</v>
      </c>
      <c r="F264" s="7" t="s">
        <v>882</v>
      </c>
      <c r="G264" s="7" t="s">
        <v>947</v>
      </c>
      <c r="H264" s="7" t="s">
        <v>948</v>
      </c>
      <c r="I264" s="6" t="s">
        <v>20</v>
      </c>
      <c r="J264" s="6" t="s">
        <v>30</v>
      </c>
      <c r="K264" s="6" t="s">
        <v>31</v>
      </c>
      <c r="L264" s="6" t="s">
        <v>22</v>
      </c>
      <c r="M264" s="11" t="s">
        <v>23</v>
      </c>
      <c r="N264" s="6" t="s">
        <v>48</v>
      </c>
      <c r="O264" s="8">
        <v>12000</v>
      </c>
      <c r="P264" s="9" t="s">
        <v>990</v>
      </c>
      <c r="Q264" s="10" t="s">
        <v>988</v>
      </c>
    </row>
    <row r="265" spans="1:17" ht="11.25" customHeight="1" x14ac:dyDescent="0.2">
      <c r="A265" s="5">
        <f t="shared" si="4"/>
        <v>262</v>
      </c>
      <c r="B265" s="5">
        <v>82915</v>
      </c>
      <c r="C265" s="6" t="s">
        <v>639</v>
      </c>
      <c r="D265" s="6" t="s">
        <v>91</v>
      </c>
      <c r="E265" s="6" t="s">
        <v>105</v>
      </c>
      <c r="F265" s="7" t="s">
        <v>575</v>
      </c>
      <c r="G265" s="7" t="s">
        <v>640</v>
      </c>
      <c r="H265" s="7" t="s">
        <v>641</v>
      </c>
      <c r="I265" s="6" t="s">
        <v>20</v>
      </c>
      <c r="J265" s="6" t="s">
        <v>30</v>
      </c>
      <c r="K265" s="6" t="s">
        <v>22</v>
      </c>
      <c r="L265" s="6" t="s">
        <v>22</v>
      </c>
      <c r="M265" s="11" t="s">
        <v>25</v>
      </c>
      <c r="N265" s="6" t="s">
        <v>48</v>
      </c>
      <c r="O265" s="8">
        <v>20000</v>
      </c>
      <c r="P265" s="9" t="s">
        <v>990</v>
      </c>
      <c r="Q265" s="10" t="s">
        <v>988</v>
      </c>
    </row>
    <row r="266" spans="1:17" ht="11.25" customHeight="1" x14ac:dyDescent="0.2">
      <c r="A266" s="5">
        <f t="shared" si="4"/>
        <v>263</v>
      </c>
      <c r="B266" s="5">
        <v>82043</v>
      </c>
      <c r="C266" s="6" t="s">
        <v>540</v>
      </c>
      <c r="D266" s="6" t="s">
        <v>112</v>
      </c>
      <c r="E266" s="6" t="s">
        <v>336</v>
      </c>
      <c r="F266" s="7" t="s">
        <v>118</v>
      </c>
      <c r="G266" s="7" t="s">
        <v>541</v>
      </c>
      <c r="H266" s="7" t="s">
        <v>542</v>
      </c>
      <c r="I266" s="6" t="s">
        <v>26</v>
      </c>
      <c r="J266" s="6" t="s">
        <v>30</v>
      </c>
      <c r="K266" s="6" t="s">
        <v>31</v>
      </c>
      <c r="L266" s="6" t="s">
        <v>22</v>
      </c>
      <c r="M266" s="11" t="s">
        <v>23</v>
      </c>
      <c r="N266" s="6" t="s">
        <v>48</v>
      </c>
      <c r="O266" s="8">
        <v>9800</v>
      </c>
      <c r="P266" s="9" t="s">
        <v>990</v>
      </c>
      <c r="Q266" s="10" t="s">
        <v>988</v>
      </c>
    </row>
    <row r="267" spans="1:17" ht="11.25" customHeight="1" x14ac:dyDescent="0.2">
      <c r="A267" s="5">
        <f t="shared" si="4"/>
        <v>264</v>
      </c>
      <c r="B267" s="5">
        <v>82042</v>
      </c>
      <c r="C267" s="6" t="s">
        <v>543</v>
      </c>
      <c r="D267" s="6" t="s">
        <v>112</v>
      </c>
      <c r="E267" s="6" t="s">
        <v>336</v>
      </c>
      <c r="F267" s="7" t="s">
        <v>118</v>
      </c>
      <c r="G267" s="7" t="s">
        <v>544</v>
      </c>
      <c r="H267" s="7" t="s">
        <v>545</v>
      </c>
      <c r="I267" s="6" t="s">
        <v>26</v>
      </c>
      <c r="J267" s="6" t="s">
        <v>30</v>
      </c>
      <c r="K267" s="6" t="s">
        <v>31</v>
      </c>
      <c r="L267" s="6" t="s">
        <v>22</v>
      </c>
      <c r="M267" s="11" t="s">
        <v>23</v>
      </c>
      <c r="N267" s="6" t="s">
        <v>48</v>
      </c>
      <c r="O267" s="8">
        <v>9800</v>
      </c>
      <c r="P267" s="9" t="s">
        <v>990</v>
      </c>
      <c r="Q267" s="10" t="s">
        <v>988</v>
      </c>
    </row>
    <row r="268" spans="1:17" ht="11.25" customHeight="1" x14ac:dyDescent="0.2">
      <c r="A268" s="5">
        <f t="shared" si="4"/>
        <v>265</v>
      </c>
      <c r="B268" s="5">
        <v>84112</v>
      </c>
      <c r="C268" s="6" t="s">
        <v>525</v>
      </c>
      <c r="D268" s="6" t="s">
        <v>33</v>
      </c>
      <c r="E268" s="6" t="s">
        <v>50</v>
      </c>
      <c r="F268" s="7" t="s">
        <v>118</v>
      </c>
      <c r="G268" s="7" t="s">
        <v>526</v>
      </c>
      <c r="H268" s="7" t="s">
        <v>527</v>
      </c>
      <c r="I268" s="6" t="s">
        <v>26</v>
      </c>
      <c r="J268" s="6" t="s">
        <v>30</v>
      </c>
      <c r="K268" s="6" t="s">
        <v>31</v>
      </c>
      <c r="L268" s="6" t="s">
        <v>31</v>
      </c>
      <c r="M268" s="11" t="s">
        <v>23</v>
      </c>
      <c r="N268" s="6" t="s">
        <v>48</v>
      </c>
      <c r="O268" s="8">
        <v>43024</v>
      </c>
      <c r="P268" s="9" t="s">
        <v>990</v>
      </c>
      <c r="Q268" s="10" t="s">
        <v>988</v>
      </c>
    </row>
    <row r="269" spans="1:17" ht="11.25" customHeight="1" x14ac:dyDescent="0.2">
      <c r="A269" s="5">
        <f t="shared" si="4"/>
        <v>266</v>
      </c>
      <c r="B269" s="5">
        <v>84041</v>
      </c>
      <c r="C269" s="6" t="s">
        <v>768</v>
      </c>
      <c r="D269" s="6" t="s">
        <v>33</v>
      </c>
      <c r="E269" s="6" t="s">
        <v>50</v>
      </c>
      <c r="F269" s="7" t="s">
        <v>769</v>
      </c>
      <c r="G269" s="7" t="s">
        <v>770</v>
      </c>
      <c r="H269" s="7" t="s">
        <v>771</v>
      </c>
      <c r="I269" s="6" t="s">
        <v>20</v>
      </c>
      <c r="J269" s="6" t="s">
        <v>30</v>
      </c>
      <c r="K269" s="6" t="s">
        <v>31</v>
      </c>
      <c r="L269" s="6" t="s">
        <v>31</v>
      </c>
      <c r="M269" s="11" t="s">
        <v>23</v>
      </c>
      <c r="N269" s="6" t="s">
        <v>48</v>
      </c>
      <c r="O269" s="8">
        <v>28000</v>
      </c>
      <c r="P269" s="9" t="s">
        <v>990</v>
      </c>
      <c r="Q269" s="10" t="s">
        <v>988</v>
      </c>
    </row>
    <row r="270" spans="1:17" ht="11.25" customHeight="1" x14ac:dyDescent="0.2">
      <c r="A270" s="5">
        <f t="shared" si="4"/>
        <v>267</v>
      </c>
      <c r="B270" s="5">
        <v>82040</v>
      </c>
      <c r="C270" s="6" t="s">
        <v>549</v>
      </c>
      <c r="D270" s="6" t="s">
        <v>112</v>
      </c>
      <c r="E270" s="6" t="s">
        <v>336</v>
      </c>
      <c r="F270" s="7" t="s">
        <v>118</v>
      </c>
      <c r="G270" s="7" t="s">
        <v>550</v>
      </c>
      <c r="H270" s="7" t="s">
        <v>551</v>
      </c>
      <c r="I270" s="6" t="s">
        <v>26</v>
      </c>
      <c r="J270" s="6" t="s">
        <v>30</v>
      </c>
      <c r="K270" s="6" t="s">
        <v>31</v>
      </c>
      <c r="L270" s="6" t="s">
        <v>22</v>
      </c>
      <c r="M270" s="11" t="s">
        <v>23</v>
      </c>
      <c r="N270" s="6" t="s">
        <v>48</v>
      </c>
      <c r="O270" s="8">
        <v>9800</v>
      </c>
      <c r="P270" s="9" t="s">
        <v>990</v>
      </c>
      <c r="Q270" s="10" t="s">
        <v>988</v>
      </c>
    </row>
    <row r="271" spans="1:17" ht="11.25" customHeight="1" x14ac:dyDescent="0.2">
      <c r="A271" s="5">
        <f t="shared" si="4"/>
        <v>268</v>
      </c>
      <c r="B271" s="5">
        <v>82041</v>
      </c>
      <c r="C271" s="6" t="s">
        <v>546</v>
      </c>
      <c r="D271" s="6" t="s">
        <v>112</v>
      </c>
      <c r="E271" s="6" t="s">
        <v>336</v>
      </c>
      <c r="F271" s="7" t="s">
        <v>118</v>
      </c>
      <c r="G271" s="7" t="s">
        <v>547</v>
      </c>
      <c r="H271" s="7" t="s">
        <v>548</v>
      </c>
      <c r="I271" s="6" t="s">
        <v>26</v>
      </c>
      <c r="J271" s="6" t="s">
        <v>30</v>
      </c>
      <c r="K271" s="6" t="s">
        <v>31</v>
      </c>
      <c r="L271" s="6" t="s">
        <v>22</v>
      </c>
      <c r="M271" s="11" t="s">
        <v>23</v>
      </c>
      <c r="N271" s="6" t="s">
        <v>48</v>
      </c>
      <c r="O271" s="8">
        <v>9800</v>
      </c>
      <c r="P271" s="9" t="s">
        <v>990</v>
      </c>
      <c r="Q271" s="10" t="s">
        <v>988</v>
      </c>
    </row>
    <row r="272" spans="1:17" ht="11.25" customHeight="1" x14ac:dyDescent="0.2">
      <c r="A272" s="5">
        <f t="shared" si="4"/>
        <v>269</v>
      </c>
      <c r="B272" s="5">
        <v>84019</v>
      </c>
      <c r="C272" s="6" t="s">
        <v>943</v>
      </c>
      <c r="D272" s="6" t="s">
        <v>33</v>
      </c>
      <c r="E272" s="6" t="s">
        <v>34</v>
      </c>
      <c r="F272" s="7" t="s">
        <v>882</v>
      </c>
      <c r="G272" s="7" t="s">
        <v>944</v>
      </c>
      <c r="H272" s="7" t="s">
        <v>945</v>
      </c>
      <c r="I272" s="6" t="s">
        <v>20</v>
      </c>
      <c r="J272" s="6" t="s">
        <v>30</v>
      </c>
      <c r="K272" s="6" t="s">
        <v>31</v>
      </c>
      <c r="L272" s="6" t="s">
        <v>22</v>
      </c>
      <c r="M272" s="11" t="s">
        <v>23</v>
      </c>
      <c r="N272" s="6" t="s">
        <v>48</v>
      </c>
      <c r="O272" s="8">
        <v>12000</v>
      </c>
      <c r="P272" s="9" t="s">
        <v>990</v>
      </c>
      <c r="Q272" s="10" t="s">
        <v>988</v>
      </c>
    </row>
    <row r="273" spans="1:17" ht="11.25" customHeight="1" x14ac:dyDescent="0.2">
      <c r="A273" s="5">
        <f t="shared" si="4"/>
        <v>270</v>
      </c>
      <c r="B273" s="5">
        <v>85208</v>
      </c>
      <c r="C273" s="6" t="s">
        <v>880</v>
      </c>
      <c r="D273" s="6" t="s">
        <v>677</v>
      </c>
      <c r="E273" s="6" t="s">
        <v>881</v>
      </c>
      <c r="F273" s="7" t="s">
        <v>882</v>
      </c>
      <c r="G273" s="7" t="s">
        <v>883</v>
      </c>
      <c r="H273" s="7" t="s">
        <v>884</v>
      </c>
      <c r="I273" s="6" t="s">
        <v>20</v>
      </c>
      <c r="J273" s="6" t="s">
        <v>994</v>
      </c>
      <c r="K273" s="6" t="s">
        <v>22</v>
      </c>
      <c r="L273" s="6" t="s">
        <v>22</v>
      </c>
      <c r="M273" s="11" t="s">
        <v>23</v>
      </c>
      <c r="N273" s="6" t="s">
        <v>48</v>
      </c>
      <c r="O273" s="8">
        <v>29000</v>
      </c>
      <c r="P273" s="9" t="s">
        <v>990</v>
      </c>
      <c r="Q273" s="9" t="s">
        <v>993</v>
      </c>
    </row>
    <row r="274" spans="1:17" ht="11.25" customHeight="1" x14ac:dyDescent="0.2">
      <c r="A274" s="5">
        <f t="shared" si="4"/>
        <v>271</v>
      </c>
      <c r="B274" s="5">
        <v>82039</v>
      </c>
      <c r="C274" s="6" t="s">
        <v>559</v>
      </c>
      <c r="D274" s="6" t="s">
        <v>112</v>
      </c>
      <c r="E274" s="6" t="s">
        <v>336</v>
      </c>
      <c r="F274" s="7" t="s">
        <v>118</v>
      </c>
      <c r="G274" s="7" t="s">
        <v>560</v>
      </c>
      <c r="H274" s="7" t="s">
        <v>561</v>
      </c>
      <c r="I274" s="6" t="s">
        <v>26</v>
      </c>
      <c r="J274" s="6" t="s">
        <v>30</v>
      </c>
      <c r="K274" s="6" t="s">
        <v>31</v>
      </c>
      <c r="L274" s="6" t="s">
        <v>22</v>
      </c>
      <c r="M274" s="11" t="s">
        <v>23</v>
      </c>
      <c r="N274" s="6" t="s">
        <v>48</v>
      </c>
      <c r="O274" s="8">
        <v>9800</v>
      </c>
      <c r="P274" s="9" t="s">
        <v>990</v>
      </c>
      <c r="Q274" s="10" t="s">
        <v>988</v>
      </c>
    </row>
    <row r="275" spans="1:17" ht="11.25" customHeight="1" x14ac:dyDescent="0.2">
      <c r="A275" s="5">
        <f t="shared" si="4"/>
        <v>272</v>
      </c>
      <c r="B275" s="5">
        <v>85207</v>
      </c>
      <c r="C275" s="6" t="s">
        <v>885</v>
      </c>
      <c r="D275" s="6" t="s">
        <v>677</v>
      </c>
      <c r="E275" s="6" t="s">
        <v>886</v>
      </c>
      <c r="F275" s="7" t="s">
        <v>882</v>
      </c>
      <c r="G275" s="7" t="s">
        <v>887</v>
      </c>
      <c r="H275" s="7" t="s">
        <v>888</v>
      </c>
      <c r="I275" s="6" t="s">
        <v>20</v>
      </c>
      <c r="J275" s="6" t="s">
        <v>994</v>
      </c>
      <c r="K275" s="6" t="s">
        <v>22</v>
      </c>
      <c r="L275" s="6" t="s">
        <v>22</v>
      </c>
      <c r="M275" s="11" t="s">
        <v>23</v>
      </c>
      <c r="N275" s="6" t="s">
        <v>48</v>
      </c>
      <c r="O275" s="8">
        <v>28000</v>
      </c>
      <c r="P275" s="9" t="s">
        <v>990</v>
      </c>
      <c r="Q275" s="9" t="s">
        <v>993</v>
      </c>
    </row>
    <row r="276" spans="1:17" ht="11.25" customHeight="1" x14ac:dyDescent="0.2">
      <c r="A276" s="5">
        <f t="shared" si="4"/>
        <v>273</v>
      </c>
      <c r="B276" s="5">
        <v>84030</v>
      </c>
      <c r="C276" s="6" t="s">
        <v>854</v>
      </c>
      <c r="D276" s="6" t="s">
        <v>15</v>
      </c>
      <c r="E276" s="6" t="s">
        <v>39</v>
      </c>
      <c r="F276" s="7" t="s">
        <v>35</v>
      </c>
      <c r="G276" s="7" t="s">
        <v>855</v>
      </c>
      <c r="H276" s="7" t="s">
        <v>856</v>
      </c>
      <c r="I276" s="6" t="s">
        <v>20</v>
      </c>
      <c r="J276" s="6" t="s">
        <v>30</v>
      </c>
      <c r="K276" s="6" t="s">
        <v>31</v>
      </c>
      <c r="L276" s="6" t="s">
        <v>22</v>
      </c>
      <c r="M276" s="11" t="s">
        <v>23</v>
      </c>
      <c r="N276" s="6" t="s">
        <v>48</v>
      </c>
      <c r="O276" s="8">
        <v>14500</v>
      </c>
      <c r="P276" s="9" t="s">
        <v>990</v>
      </c>
      <c r="Q276" s="10" t="s">
        <v>988</v>
      </c>
    </row>
    <row r="277" spans="1:17" ht="11.25" customHeight="1" x14ac:dyDescent="0.2">
      <c r="A277" s="5">
        <f t="shared" si="4"/>
        <v>274</v>
      </c>
      <c r="B277" s="5">
        <v>83047</v>
      </c>
      <c r="C277" s="6" t="s">
        <v>670</v>
      </c>
      <c r="D277" s="6" t="s">
        <v>74</v>
      </c>
      <c r="E277" s="6" t="s">
        <v>471</v>
      </c>
      <c r="F277" s="7" t="s">
        <v>575</v>
      </c>
      <c r="G277" s="7" t="s">
        <v>671</v>
      </c>
      <c r="H277" s="7" t="s">
        <v>672</v>
      </c>
      <c r="I277" s="6" t="s">
        <v>20</v>
      </c>
      <c r="J277" s="6" t="s">
        <v>30</v>
      </c>
      <c r="K277" s="6" t="s">
        <v>31</v>
      </c>
      <c r="L277" s="6" t="s">
        <v>22</v>
      </c>
      <c r="M277" s="12">
        <v>44957</v>
      </c>
      <c r="N277" s="6" t="s">
        <v>48</v>
      </c>
      <c r="O277" s="8">
        <v>16500</v>
      </c>
      <c r="P277" s="9" t="s">
        <v>990</v>
      </c>
      <c r="Q277" s="10" t="s">
        <v>988</v>
      </c>
    </row>
    <row r="278" spans="1:17" ht="13.5" customHeight="1" x14ac:dyDescent="0.2">
      <c r="A278" s="5">
        <f t="shared" si="4"/>
        <v>275</v>
      </c>
      <c r="B278" s="5">
        <v>84109</v>
      </c>
      <c r="C278" s="6" t="s">
        <v>917</v>
      </c>
      <c r="D278" s="6" t="s">
        <v>33</v>
      </c>
      <c r="E278" s="6" t="s">
        <v>914</v>
      </c>
      <c r="F278" s="7" t="s">
        <v>877</v>
      </c>
      <c r="G278" s="7" t="s">
        <v>918</v>
      </c>
      <c r="H278" s="7" t="s">
        <v>919</v>
      </c>
      <c r="I278" s="6" t="s">
        <v>20</v>
      </c>
      <c r="J278" s="6" t="s">
        <v>30</v>
      </c>
      <c r="K278" s="6" t="s">
        <v>31</v>
      </c>
      <c r="L278" s="6" t="s">
        <v>31</v>
      </c>
      <c r="M278" s="11" t="s">
        <v>23</v>
      </c>
      <c r="N278" s="6" t="s">
        <v>48</v>
      </c>
      <c r="O278" s="8">
        <v>17000</v>
      </c>
      <c r="P278" s="9" t="s">
        <v>990</v>
      </c>
      <c r="Q278" s="10" t="s">
        <v>988</v>
      </c>
    </row>
    <row r="279" spans="1:17" ht="11.25" customHeight="1" x14ac:dyDescent="0.2">
      <c r="A279" s="5">
        <f t="shared" si="4"/>
        <v>276</v>
      </c>
      <c r="B279" s="5">
        <v>825104</v>
      </c>
      <c r="C279" s="6" t="s">
        <v>594</v>
      </c>
      <c r="D279" s="6" t="s">
        <v>74</v>
      </c>
      <c r="E279" s="6" t="s">
        <v>232</v>
      </c>
      <c r="F279" s="7" t="s">
        <v>575</v>
      </c>
      <c r="G279" s="7" t="s">
        <v>595</v>
      </c>
      <c r="H279" s="7" t="s">
        <v>596</v>
      </c>
      <c r="I279" s="6" t="s">
        <v>26</v>
      </c>
      <c r="J279" s="6" t="s">
        <v>30</v>
      </c>
      <c r="K279" s="6" t="s">
        <v>22</v>
      </c>
      <c r="L279" s="6" t="s">
        <v>22</v>
      </c>
      <c r="M279" s="11" t="s">
        <v>23</v>
      </c>
      <c r="N279" s="6" t="s">
        <v>48</v>
      </c>
      <c r="O279" s="8">
        <v>9500</v>
      </c>
      <c r="P279" s="9" t="s">
        <v>990</v>
      </c>
      <c r="Q279" s="10" t="s">
        <v>988</v>
      </c>
    </row>
    <row r="280" spans="1:17" ht="11.25" customHeight="1" x14ac:dyDescent="0.2">
      <c r="A280" s="5">
        <f t="shared" si="4"/>
        <v>277</v>
      </c>
      <c r="B280" s="5">
        <v>825102</v>
      </c>
      <c r="C280" s="6" t="s">
        <v>600</v>
      </c>
      <c r="D280" s="6" t="s">
        <v>74</v>
      </c>
      <c r="E280" s="6" t="s">
        <v>232</v>
      </c>
      <c r="F280" s="7" t="s">
        <v>575</v>
      </c>
      <c r="G280" s="7" t="s">
        <v>601</v>
      </c>
      <c r="H280" s="7" t="s">
        <v>602</v>
      </c>
      <c r="I280" s="6" t="s">
        <v>26</v>
      </c>
      <c r="J280" s="6" t="s">
        <v>30</v>
      </c>
      <c r="K280" s="6" t="s">
        <v>31</v>
      </c>
      <c r="L280" s="6" t="s">
        <v>22</v>
      </c>
      <c r="M280" s="11" t="s">
        <v>23</v>
      </c>
      <c r="N280" s="6" t="s">
        <v>48</v>
      </c>
      <c r="O280" s="8">
        <v>9500</v>
      </c>
      <c r="P280" s="9" t="s">
        <v>990</v>
      </c>
      <c r="Q280" s="10" t="s">
        <v>988</v>
      </c>
    </row>
    <row r="281" spans="1:17" ht="11.25" customHeight="1" x14ac:dyDescent="0.2">
      <c r="A281" s="5">
        <f t="shared" si="4"/>
        <v>278</v>
      </c>
      <c r="B281" s="5">
        <v>84026</v>
      </c>
      <c r="C281" s="6" t="s">
        <v>32</v>
      </c>
      <c r="D281" s="6" t="s">
        <v>33</v>
      </c>
      <c r="E281" s="6" t="s">
        <v>34</v>
      </c>
      <c r="F281" s="7" t="s">
        <v>35</v>
      </c>
      <c r="G281" s="7" t="s">
        <v>36</v>
      </c>
      <c r="H281" s="7" t="s">
        <v>37</v>
      </c>
      <c r="I281" s="6" t="s">
        <v>20</v>
      </c>
      <c r="J281" s="6" t="s">
        <v>30</v>
      </c>
      <c r="K281" s="6" t="s">
        <v>31</v>
      </c>
      <c r="L281" s="6" t="s">
        <v>22</v>
      </c>
      <c r="M281" s="11" t="s">
        <v>23</v>
      </c>
      <c r="N281" s="6" t="s">
        <v>48</v>
      </c>
      <c r="O281" s="8">
        <v>14000</v>
      </c>
      <c r="P281" s="9" t="s">
        <v>990</v>
      </c>
      <c r="Q281" s="10" t="s">
        <v>988</v>
      </c>
    </row>
    <row r="282" spans="1:17" x14ac:dyDescent="0.2">
      <c r="A282" s="5">
        <f t="shared" si="4"/>
        <v>279</v>
      </c>
      <c r="B282" s="5">
        <v>82044</v>
      </c>
      <c r="C282" s="6" t="s">
        <v>537</v>
      </c>
      <c r="D282" s="6" t="s">
        <v>112</v>
      </c>
      <c r="E282" s="6" t="s">
        <v>336</v>
      </c>
      <c r="F282" s="7" t="s">
        <v>118</v>
      </c>
      <c r="G282" s="7" t="s">
        <v>538</v>
      </c>
      <c r="H282" s="7" t="s">
        <v>539</v>
      </c>
      <c r="I282" s="6" t="s">
        <v>26</v>
      </c>
      <c r="J282" s="6" t="s">
        <v>30</v>
      </c>
      <c r="K282" s="6" t="s">
        <v>31</v>
      </c>
      <c r="L282" s="6" t="s">
        <v>22</v>
      </c>
      <c r="M282" s="11" t="s">
        <v>23</v>
      </c>
      <c r="N282" s="6" t="s">
        <v>48</v>
      </c>
      <c r="O282" s="13">
        <v>9800</v>
      </c>
      <c r="P282" s="9" t="s">
        <v>990</v>
      </c>
      <c r="Q282" s="10" t="s">
        <v>988</v>
      </c>
    </row>
    <row r="283" spans="1:17" x14ac:dyDescent="0.2">
      <c r="A283" s="5">
        <f t="shared" si="4"/>
        <v>280</v>
      </c>
      <c r="B283" s="5">
        <v>85218</v>
      </c>
      <c r="C283" s="6" t="s">
        <v>842</v>
      </c>
      <c r="D283" s="6" t="s">
        <v>677</v>
      </c>
      <c r="E283" s="6" t="s">
        <v>678</v>
      </c>
      <c r="F283" s="7" t="s">
        <v>35</v>
      </c>
      <c r="G283" s="7" t="s">
        <v>843</v>
      </c>
      <c r="H283" s="7" t="s">
        <v>844</v>
      </c>
      <c r="I283" s="6" t="s">
        <v>20</v>
      </c>
      <c r="J283" s="6" t="s">
        <v>994</v>
      </c>
      <c r="K283" s="6" t="s">
        <v>31</v>
      </c>
      <c r="L283" s="6" t="s">
        <v>22</v>
      </c>
      <c r="M283" s="11" t="s">
        <v>23</v>
      </c>
      <c r="N283" s="6" t="s">
        <v>48</v>
      </c>
      <c r="O283" s="8">
        <v>37000</v>
      </c>
      <c r="P283" s="9" t="s">
        <v>990</v>
      </c>
      <c r="Q283" s="9" t="s">
        <v>993</v>
      </c>
    </row>
    <row r="284" spans="1:17" x14ac:dyDescent="0.2">
      <c r="A284" s="5">
        <f t="shared" si="4"/>
        <v>281</v>
      </c>
      <c r="B284" s="5">
        <v>85217</v>
      </c>
      <c r="C284" s="6" t="s">
        <v>845</v>
      </c>
      <c r="D284" s="6" t="s">
        <v>677</v>
      </c>
      <c r="E284" s="6" t="s">
        <v>678</v>
      </c>
      <c r="F284" s="7" t="s">
        <v>35</v>
      </c>
      <c r="G284" s="7" t="s">
        <v>846</v>
      </c>
      <c r="H284" s="7" t="s">
        <v>847</v>
      </c>
      <c r="I284" s="6" t="s">
        <v>20</v>
      </c>
      <c r="J284" s="6" t="s">
        <v>994</v>
      </c>
      <c r="K284" s="6" t="s">
        <v>31</v>
      </c>
      <c r="L284" s="6" t="s">
        <v>22</v>
      </c>
      <c r="M284" s="11" t="s">
        <v>23</v>
      </c>
      <c r="N284" s="6" t="s">
        <v>48</v>
      </c>
      <c r="O284" s="8">
        <v>37000</v>
      </c>
      <c r="P284" s="9" t="s">
        <v>990</v>
      </c>
      <c r="Q284" s="9" t="s">
        <v>993</v>
      </c>
    </row>
    <row r="285" spans="1:17" x14ac:dyDescent="0.2">
      <c r="A285" s="5">
        <f t="shared" si="4"/>
        <v>282</v>
      </c>
      <c r="B285" s="5">
        <v>82035</v>
      </c>
      <c r="C285" s="6" t="s">
        <v>571</v>
      </c>
      <c r="D285" s="6" t="s">
        <v>112</v>
      </c>
      <c r="E285" s="6" t="s">
        <v>336</v>
      </c>
      <c r="F285" s="7" t="s">
        <v>118</v>
      </c>
      <c r="G285" s="7" t="s">
        <v>572</v>
      </c>
      <c r="H285" s="7" t="s">
        <v>573</v>
      </c>
      <c r="I285" s="6" t="s">
        <v>26</v>
      </c>
      <c r="J285" s="6" t="s">
        <v>30</v>
      </c>
      <c r="K285" s="6" t="s">
        <v>31</v>
      </c>
      <c r="L285" s="6" t="s">
        <v>22</v>
      </c>
      <c r="M285" s="11" t="s">
        <v>23</v>
      </c>
      <c r="N285" s="6" t="s">
        <v>48</v>
      </c>
      <c r="O285" s="8">
        <v>9800</v>
      </c>
      <c r="P285" s="9" t="s">
        <v>990</v>
      </c>
      <c r="Q285" s="10" t="s">
        <v>988</v>
      </c>
    </row>
    <row r="286" spans="1:17" x14ac:dyDescent="0.2">
      <c r="A286" s="5">
        <f t="shared" si="4"/>
        <v>283</v>
      </c>
      <c r="B286" s="5">
        <v>85113</v>
      </c>
      <c r="C286" s="6" t="s">
        <v>63</v>
      </c>
      <c r="D286" s="6" t="s">
        <v>64</v>
      </c>
      <c r="E286" s="6" t="s">
        <v>65</v>
      </c>
      <c r="F286" s="7" t="s">
        <v>45</v>
      </c>
      <c r="G286" s="7" t="s">
        <v>66</v>
      </c>
      <c r="H286" s="7" t="s">
        <v>67</v>
      </c>
      <c r="I286" s="6" t="s">
        <v>20</v>
      </c>
      <c r="J286" s="6" t="s">
        <v>994</v>
      </c>
      <c r="K286" s="6" t="s">
        <v>22</v>
      </c>
      <c r="L286" s="6" t="s">
        <v>22</v>
      </c>
      <c r="M286" s="11" t="s">
        <v>23</v>
      </c>
      <c r="N286" s="6" t="s">
        <v>48</v>
      </c>
      <c r="O286" s="8">
        <v>47000</v>
      </c>
      <c r="P286" s="9" t="s">
        <v>990</v>
      </c>
      <c r="Q286" s="9" t="s">
        <v>993</v>
      </c>
    </row>
    <row r="287" spans="1:17" x14ac:dyDescent="0.2">
      <c r="A287" s="5">
        <f t="shared" si="4"/>
        <v>284</v>
      </c>
      <c r="B287" s="5">
        <v>85017</v>
      </c>
      <c r="C287" s="6" t="s">
        <v>68</v>
      </c>
      <c r="D287" s="6" t="s">
        <v>64</v>
      </c>
      <c r="E287" s="6" t="s">
        <v>69</v>
      </c>
      <c r="F287" s="7" t="s">
        <v>70</v>
      </c>
      <c r="G287" s="7" t="s">
        <v>71</v>
      </c>
      <c r="H287" s="7" t="s">
        <v>72</v>
      </c>
      <c r="I287" s="6" t="s">
        <v>20</v>
      </c>
      <c r="J287" s="6" t="s">
        <v>994</v>
      </c>
      <c r="K287" s="6" t="s">
        <v>22</v>
      </c>
      <c r="L287" s="6" t="s">
        <v>22</v>
      </c>
      <c r="M287" s="11" t="s">
        <v>23</v>
      </c>
      <c r="N287" s="6" t="s">
        <v>48</v>
      </c>
      <c r="O287" s="8">
        <v>22000</v>
      </c>
      <c r="P287" s="9" t="s">
        <v>990</v>
      </c>
      <c r="Q287" s="9" t="s">
        <v>993</v>
      </c>
    </row>
    <row r="288" spans="1:17" x14ac:dyDescent="0.2">
      <c r="A288" s="5">
        <f t="shared" si="4"/>
        <v>285</v>
      </c>
      <c r="B288" s="5">
        <v>85111</v>
      </c>
      <c r="C288" s="6" t="s">
        <v>893</v>
      </c>
      <c r="D288" s="6" t="s">
        <v>64</v>
      </c>
      <c r="E288" s="6" t="s">
        <v>890</v>
      </c>
      <c r="F288" s="7" t="s">
        <v>882</v>
      </c>
      <c r="G288" s="7" t="s">
        <v>894</v>
      </c>
      <c r="H288" s="7" t="s">
        <v>895</v>
      </c>
      <c r="I288" s="6" t="s">
        <v>20</v>
      </c>
      <c r="J288" s="6" t="s">
        <v>994</v>
      </c>
      <c r="K288" s="6" t="s">
        <v>22</v>
      </c>
      <c r="L288" s="6" t="s">
        <v>22</v>
      </c>
      <c r="M288" s="11" t="s">
        <v>23</v>
      </c>
      <c r="N288" s="6" t="s">
        <v>48</v>
      </c>
      <c r="O288" s="8">
        <v>38000</v>
      </c>
      <c r="P288" s="9" t="s">
        <v>990</v>
      </c>
      <c r="Q288" s="9" t="s">
        <v>993</v>
      </c>
    </row>
    <row r="289" spans="1:17" x14ac:dyDescent="0.2">
      <c r="A289" s="5">
        <f t="shared" si="4"/>
        <v>286</v>
      </c>
      <c r="B289" s="5">
        <v>85112</v>
      </c>
      <c r="C289" s="6" t="s">
        <v>889</v>
      </c>
      <c r="D289" s="6" t="s">
        <v>64</v>
      </c>
      <c r="E289" s="6" t="s">
        <v>890</v>
      </c>
      <c r="F289" s="7" t="s">
        <v>882</v>
      </c>
      <c r="G289" s="7" t="s">
        <v>891</v>
      </c>
      <c r="H289" s="7" t="s">
        <v>892</v>
      </c>
      <c r="I289" s="6" t="s">
        <v>20</v>
      </c>
      <c r="J289" s="6" t="s">
        <v>994</v>
      </c>
      <c r="K289" s="6" t="s">
        <v>22</v>
      </c>
      <c r="L289" s="6" t="s">
        <v>22</v>
      </c>
      <c r="M289" s="11" t="s">
        <v>23</v>
      </c>
      <c r="N289" s="6" t="s">
        <v>48</v>
      </c>
      <c r="O289" s="8">
        <v>38000</v>
      </c>
      <c r="P289" s="9" t="s">
        <v>990</v>
      </c>
      <c r="Q289" s="9" t="s">
        <v>993</v>
      </c>
    </row>
    <row r="290" spans="1:17" x14ac:dyDescent="0.2">
      <c r="A290" s="5">
        <f t="shared" si="4"/>
        <v>287</v>
      </c>
      <c r="B290" s="5">
        <v>85110</v>
      </c>
      <c r="C290" s="6" t="s">
        <v>896</v>
      </c>
      <c r="D290" s="6" t="s">
        <v>64</v>
      </c>
      <c r="E290" s="6" t="s">
        <v>890</v>
      </c>
      <c r="F290" s="7" t="s">
        <v>882</v>
      </c>
      <c r="G290" s="7" t="s">
        <v>897</v>
      </c>
      <c r="H290" s="7" t="s">
        <v>898</v>
      </c>
      <c r="I290" s="6" t="s">
        <v>20</v>
      </c>
      <c r="J290" s="6" t="s">
        <v>994</v>
      </c>
      <c r="K290" s="6" t="s">
        <v>22</v>
      </c>
      <c r="L290" s="6" t="s">
        <v>22</v>
      </c>
      <c r="M290" s="11" t="s">
        <v>23</v>
      </c>
      <c r="N290" s="6" t="s">
        <v>48</v>
      </c>
      <c r="O290" s="8">
        <v>38000</v>
      </c>
      <c r="P290" s="9" t="s">
        <v>990</v>
      </c>
      <c r="Q290" s="9" t="s">
        <v>993</v>
      </c>
    </row>
    <row r="291" spans="1:17" x14ac:dyDescent="0.2">
      <c r="A291" s="5">
        <f t="shared" si="4"/>
        <v>288</v>
      </c>
      <c r="B291" s="5">
        <v>85219</v>
      </c>
      <c r="C291" s="6" t="s">
        <v>676</v>
      </c>
      <c r="D291" s="6" t="s">
        <v>677</v>
      </c>
      <c r="E291" s="6" t="s">
        <v>678</v>
      </c>
      <c r="F291" s="7" t="s">
        <v>575</v>
      </c>
      <c r="G291" s="7" t="s">
        <v>679</v>
      </c>
      <c r="H291" s="7" t="s">
        <v>680</v>
      </c>
      <c r="I291" s="6" t="s">
        <v>26</v>
      </c>
      <c r="J291" s="6" t="s">
        <v>994</v>
      </c>
      <c r="K291" s="6" t="s">
        <v>31</v>
      </c>
      <c r="L291" s="6" t="s">
        <v>22</v>
      </c>
      <c r="M291" s="11" t="s">
        <v>23</v>
      </c>
      <c r="N291" s="6" t="s">
        <v>48</v>
      </c>
      <c r="O291" s="8">
        <v>106281</v>
      </c>
      <c r="P291" s="9" t="s">
        <v>990</v>
      </c>
      <c r="Q291" s="9" t="s">
        <v>993</v>
      </c>
    </row>
  </sheetData>
  <autoFilter ref="A3:Q291" xr:uid="{E5F2AAD2-9A6C-43BD-9CFB-FFA43DD4880B}">
    <sortState xmlns:xlrd2="http://schemas.microsoft.com/office/spreadsheetml/2017/richdata2" ref="A4:Q291">
      <sortCondition ref="N3:N291"/>
    </sortState>
  </autoFilter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B8A9C6AAC38094DB112815F4AB23804" ma:contentTypeVersion="14" ma:contentTypeDescription="Izveidot jaunu dokumentu." ma:contentTypeScope="" ma:versionID="e4f0bef860845c92b8a5e18fb5285144">
  <xsd:schema xmlns:xsd="http://www.w3.org/2001/XMLSchema" xmlns:xs="http://www.w3.org/2001/XMLSchema" xmlns:p="http://schemas.microsoft.com/office/2006/metadata/properties" xmlns:ns3="d11586dd-1205-4461-9c8d-e14e8e03887e" xmlns:ns4="bf1d9016-5a57-4806-9835-447b2830d49d" targetNamespace="http://schemas.microsoft.com/office/2006/metadata/properties" ma:root="true" ma:fieldsID="2738780959bc475d3415f75e7ce25a51" ns3:_="" ns4:_="">
    <xsd:import namespace="d11586dd-1205-4461-9c8d-e14e8e03887e"/>
    <xsd:import namespace="bf1d9016-5a57-4806-9835-447b2830d4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586dd-1205-4461-9c8d-e14e8e038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d9016-5a57-4806-9835-447b2830d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CB639-1E25-4447-8582-3D4557F53142}">
  <ds:schemaRefs>
    <ds:schemaRef ds:uri="http://schemas.microsoft.com/office/2006/metadata/properties"/>
    <ds:schemaRef ds:uri="http://schemas.openxmlformats.org/package/2006/metadata/core-properties"/>
    <ds:schemaRef ds:uri="bf1d9016-5a57-4806-9835-447b2830d49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d11586dd-1205-4461-9c8d-e14e8e0388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E0B378-39FF-4822-B52D-8B0482BF8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586dd-1205-4461-9c8d-e14e8e03887e"/>
    <ds:schemaRef ds:uri="bf1d9016-5a57-4806-9835-447b2830d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D851A5-D272-4504-9758-855394C392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Zaiga Zalecka</dc:creator>
  <cp:keywords/>
  <dc:description/>
  <cp:lastModifiedBy>Alena Kamisarova</cp:lastModifiedBy>
  <cp:revision>1</cp:revision>
  <cp:lastPrinted>2022-08-08T06:01:58Z</cp:lastPrinted>
  <dcterms:created xsi:type="dcterms:W3CDTF">2022-08-08T06:01:58Z</dcterms:created>
  <dcterms:modified xsi:type="dcterms:W3CDTF">2022-12-19T14:17:31Z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0x0101000B8A9C6AAC38094DB112815F4AB23804</vt:lpwstr>
  </property>
</Properties>
</file>