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FS-PARKS-6\Sagadnieki\Iepirkumu specialisti\Natalja Vjatkina_110825\Riepu piegade\Tirgus izpete\"/>
    </mc:Choice>
  </mc:AlternateContent>
  <xr:revisionPtr revIDLastSave="0" documentId="13_ncr:1_{CFC93F21-679C-4235-AFDD-7FCDB858DDFC}" xr6:coauthVersionLast="47" xr6:coauthVersionMax="47" xr10:uidLastSave="{00000000-0000-0000-0000-000000000000}"/>
  <bookViews>
    <workbookView xWindow="-120" yWindow="-120" windowWidth="38640" windowHeight="211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0" i="1" l="1"/>
  <c r="U22" i="1"/>
  <c r="U24" i="1"/>
  <c r="U26" i="1"/>
  <c r="U28" i="1"/>
  <c r="U30" i="1"/>
  <c r="U31" i="1"/>
  <c r="U33" i="1"/>
  <c r="U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tc={94788350-F96D-4B0B-908A-4A900018C1C9}</author>
  </authors>
  <commentList>
    <comment ref="A14" authorId="0" shapeId="0" xr:uid="{94788350-F96D-4B0B-908A-4A900018C1C9}">
      <text>
        <t>[Threaded comment]
Your version of Excel allows you to read this threaded comment; however, any edits to it will get removed if the file is opened in a newer version of Excel. Learn more: https://go.microsoft.com/fwlink/?linkid=870924
Comment:
    Vai utilizācija ir nepieciešama?</t>
      </text>
    </comment>
  </commentList>
</comments>
</file>

<file path=xl/sharedStrings.xml><?xml version="1.0" encoding="utf-8"?>
<sst xmlns="http://schemas.openxmlformats.org/spreadsheetml/2006/main" count="90" uniqueCount="51">
  <si>
    <t>Daudzums</t>
  </si>
  <si>
    <t>C</t>
  </si>
  <si>
    <t>nr.p.k.</t>
  </si>
  <si>
    <t xml:space="preserve">1. Piegādes adrese: Rīga, Vestienas iela 35 </t>
  </si>
  <si>
    <t xml:space="preserve">ne mazāk kā </t>
  </si>
  <si>
    <t xml:space="preserve">ne lielāka kā </t>
  </si>
  <si>
    <t>Ārējā rites trokšņa klase (dB)</t>
  </si>
  <si>
    <t>Degvielas patēriņa efektivitātes raksturojošā klase</t>
  </si>
  <si>
    <t>Saķeri ar slapju ceļu raksturojošā klase</t>
  </si>
  <si>
    <t>2 gadi</t>
  </si>
  <si>
    <t xml:space="preserve">Riepu garantijas laiks </t>
  </si>
  <si>
    <t>3. Preces piegādes termiņš - 5 (piecu) darba dienu laikā pēc Pasūtītāja pilnvarotās personas pasūtījuma nosūtīšanas dienas.</t>
  </si>
  <si>
    <t>5. Preces trūkumu novēršana garantijas laikā - 5 (piecu) darba dienu laikā no Pasūtītāja pilnvarotās personas pretenzijas nosūtīšanas dienas, nepieciešamības gadījumā Preci apmainot pret līdzvērtīgu vai augstākas kvalitātes Preci.</t>
  </si>
  <si>
    <t>Preces (pozīcijas) tehniskā specifikācija</t>
  </si>
  <si>
    <t>Minimālais garantētais nobraukums km.</t>
  </si>
  <si>
    <t>Riepa piekabei 185R14C  8PR  104 N   M+S</t>
  </si>
  <si>
    <t>A</t>
  </si>
  <si>
    <t xml:space="preserve">2. Pasūtījuma komplektēšanu nodrošina piegādātājs. </t>
  </si>
  <si>
    <t>Tehniskais un  finanšu piedāvājums tirgus izpētei "Jaunu riepu piegāde"</t>
  </si>
  <si>
    <t>Pretendenta piedāvātais</t>
  </si>
  <si>
    <t>1.Pielikums</t>
  </si>
  <si>
    <t>Riepas mērķa pielietojums</t>
  </si>
  <si>
    <t>6. Autoriepām jābūt marķētām atbilstoši Eiropas Parlamenta un Padomes Regulai (ES) 2020/740.</t>
  </si>
  <si>
    <t>Elektromobilis</t>
  </si>
  <si>
    <t>Tūrisma autobuss</t>
  </si>
  <si>
    <t>testēšanas gads</t>
  </si>
  <si>
    <t>testētājs</t>
  </si>
  <si>
    <t>testa rezultāti</t>
  </si>
  <si>
    <t xml:space="preserve">8. Riepām jāatbilst Ministru kabineta 2017.gada 30.maija noteikumiem Nr.295 “Noteikumi par transportlīdzekļu valsts tehnisko apskati un tehnisko kontroli uz ceļa”  </t>
  </si>
  <si>
    <t xml:space="preserve">Ražotāja nosaukums </t>
  </si>
  <si>
    <t>Modelis</t>
  </si>
  <si>
    <t>4. Pretendents nodrošina, ka riepas ražošanas laiks (DOT kods- 10 burtu un ciparu kombinācijas pēdējie 4 cipari)  uz piegādes brīdi – ne vecāks kā 12  mēneši.</t>
  </si>
  <si>
    <t>7. Riepām jābūt jaunām, nelietotām, neatjaunotām,  uz riepas jābūt - ražotāja marķējumam saskaņā ar EIROPAS PARLAMENTA UN PADOMES REGULA (ES) 2020/740 (2020. gada 25. maijs) par riepu marķēšanu attiecībā uz degvielas patēriņa efektivitāti un citiem parametriem, ar ko groza Regulu (ES) 2017/1369 un atceļ Regulu (EK) Nr. 1222/2009.</t>
  </si>
  <si>
    <t>Ziemas riepas 195/55R16 91H  XL/ bez radzenēm/Mīksta sastāva ziemas riepas bez radzēm</t>
  </si>
  <si>
    <t>Ziemas riepas 195/65R15 95 T XL/Mīksta sastāva ziemas riepas bez radzēm</t>
  </si>
  <si>
    <t>Ziemas riepas 205/55R16 94 T XL/Mīksta sastāva ziemas riepas bez radzēm</t>
  </si>
  <si>
    <t>Ziemas riepas 225/45R17 91 H /Mīksta sastāva ziemas riepas bez radzēm</t>
  </si>
  <si>
    <t>Ziemas riepas 195/75 R16C 107 R/Mīksta sastāva ziemas riepas bez radzēm</t>
  </si>
  <si>
    <t>Ziemas riepas 235/65 R16C 115 R/Mīksta sastāva ziemas riepas bez radzēm</t>
  </si>
  <si>
    <t>kategorija</t>
  </si>
  <si>
    <t>sniegs</t>
  </si>
  <si>
    <t>ledus</t>
  </si>
  <si>
    <r>
      <rPr>
        <b/>
        <sz val="12"/>
        <color rgb="FFFF0000"/>
        <rFont val="Times New Roman"/>
        <family val="1"/>
        <charset val="186"/>
      </rPr>
      <t>*</t>
    </r>
    <r>
      <rPr>
        <b/>
        <sz val="12"/>
        <rFont val="Times New Roman"/>
        <family val="1"/>
        <charset val="186"/>
      </rPr>
      <t>Cenā ir iekļautas visas izmaksas, kas saistītas ar preci un tās ar piegādes izmaksām uz adresi: Rīga, Vestienas iela 35</t>
    </r>
  </si>
  <si>
    <r>
      <t>Riepu testēšanas rezultāti 
(saķere uz sniega/ledus)</t>
    </r>
    <r>
      <rPr>
        <b/>
        <sz val="11"/>
        <color rgb="FFFF0000"/>
        <rFont val="Times New Roman"/>
        <family val="1"/>
        <charset val="186"/>
      </rPr>
      <t>***</t>
    </r>
  </si>
  <si>
    <r>
      <t>Cena</t>
    </r>
    <r>
      <rPr>
        <b/>
        <sz val="12"/>
        <color rgb="FFFF0000"/>
        <rFont val="Times New Roman"/>
        <family val="1"/>
        <charset val="186"/>
      </rPr>
      <t>*</t>
    </r>
    <r>
      <rPr>
        <b/>
        <sz val="12"/>
        <rFont val="Times New Roman"/>
        <family val="1"/>
        <charset val="186"/>
      </rPr>
      <t xml:space="preserve"> par vienu vienību </t>
    </r>
    <r>
      <rPr>
        <b/>
        <i/>
        <sz val="12"/>
        <rFont val="Times New Roman"/>
        <family val="1"/>
        <charset val="186"/>
      </rPr>
      <t>euro</t>
    </r>
    <r>
      <rPr>
        <b/>
        <sz val="12"/>
        <rFont val="Times New Roman"/>
        <family val="1"/>
        <charset val="186"/>
      </rPr>
      <t xml:space="preserve"> bez PVN</t>
    </r>
  </si>
  <si>
    <r>
      <t>Cena</t>
    </r>
    <r>
      <rPr>
        <b/>
        <sz val="12"/>
        <color rgb="FFFF0000"/>
        <rFont val="Times New Roman"/>
        <family val="1"/>
        <charset val="186"/>
      </rPr>
      <t>*</t>
    </r>
    <r>
      <rPr>
        <b/>
        <sz val="12"/>
        <rFont val="Times New Roman"/>
        <family val="1"/>
        <charset val="186"/>
      </rPr>
      <t xml:space="preserve"> par visu daudzumu kopā </t>
    </r>
    <r>
      <rPr>
        <b/>
        <i/>
        <sz val="12"/>
        <rFont val="Times New Roman"/>
        <family val="1"/>
        <charset val="186"/>
      </rPr>
      <t>euro</t>
    </r>
    <r>
      <rPr>
        <b/>
        <sz val="12"/>
        <rFont val="Times New Roman"/>
        <family val="1"/>
        <charset val="186"/>
      </rPr>
      <t xml:space="preserve"> bez PVN</t>
    </r>
  </si>
  <si>
    <r>
      <t>Ziemas riepas Bridgestone Blizzak 215/55R18  99 V XL M+S (priekš VW ID 3)</t>
    </r>
    <r>
      <rPr>
        <sz val="12"/>
        <color rgb="FFFF0000"/>
        <rFont val="Times New Roman"/>
        <family val="1"/>
        <charset val="186"/>
      </rPr>
      <t>**</t>
    </r>
  </si>
  <si>
    <r>
      <t>Riepas Michelin 295/80R22.5 X Coach XDA+N  M+S  152/148 M (priekš M. B. TOURISMO RHD-L)</t>
    </r>
    <r>
      <rPr>
        <sz val="12"/>
        <color rgb="FFFF0000"/>
        <rFont val="Times New Roman"/>
        <family val="1"/>
        <charset val="186"/>
      </rPr>
      <t>**</t>
    </r>
  </si>
  <si>
    <r>
      <rPr>
        <sz val="12"/>
        <color rgb="FFFF0000"/>
        <rFont val="Times New Roman"/>
        <family val="1"/>
        <charset val="186"/>
      </rPr>
      <t>**</t>
    </r>
    <r>
      <rPr>
        <sz val="12"/>
        <rFont val="Times New Roman"/>
        <family val="1"/>
        <charset val="186"/>
      </rPr>
      <t>Varianti un/vai ekvivalenta riepas nav pieļaujamas, izņemot tā paša ražotāja jaunāka modeļa riepas, kas atbilst tehniskās specifikācijas prasībām.</t>
    </r>
  </si>
  <si>
    <r>
      <rPr>
        <sz val="12"/>
        <color rgb="FFFF0000"/>
        <rFont val="Times New Roman"/>
        <family val="1"/>
        <charset val="186"/>
      </rPr>
      <t>***</t>
    </r>
    <r>
      <rPr>
        <sz val="12"/>
        <rFont val="Times New Roman"/>
        <family val="1"/>
        <charset val="186"/>
      </rPr>
      <t xml:space="preserve">Pasūtītājs dos priekšroku tam riepu modelim, kurām tika veikti testi un kuram vērtējums - "saķere uz sniega/ledus", atbistoši zemāk norādītājiem resursiem, būs labāks. 
Par informācijas avotu tiks izmantoti  salīdzināšanas testi  ar citu ražotāju autoriepu modeļiem, kur tests veikts laika periodā no 2019. gada līdz 2025. gadam kādā no šeit norādītajām vietnēm (testētāji):
Testētāji: 
testēšanas organizācijas - “Stiftung Warentest”, “Test World”, “Konsument. at”, “GTU und ACE”; 
Eiropas automobiļu klubi - “ADAC”, “TCS”, “ÖAMTC”; 
auto žurnāli - “Auto Bild”, “Teknikens Värld”, “Tekniikan Maailma”, “Auto Motor und Sport”, “Auto Zeitung”, “Gute Fahrt”, PRO Mobil”, “La Presse”, “Firmenauto”;
vietnes - tyrereviews.com.   
</t>
    </r>
    <r>
      <rPr>
        <b/>
        <sz val="12"/>
        <rFont val="Times New Roman"/>
        <family val="1"/>
        <charset val="186"/>
      </rPr>
      <t>Pretendentam precīzi  jānorāda testēšanas gads, testētājs un testa rezultāti (loti labi, labi, apmierinoši, pietiekami, slikti, ļoti slikti).</t>
    </r>
  </si>
  <si>
    <r>
      <rPr>
        <sz val="16"/>
        <color rgb="FFFF0000"/>
        <rFont val="Times New Roman"/>
        <family val="1"/>
        <charset val="186"/>
      </rPr>
      <t>!</t>
    </r>
    <r>
      <rPr>
        <sz val="12"/>
        <rFont val="Times New Roman"/>
        <family val="1"/>
        <charset val="186"/>
      </rPr>
      <t>Ja autoriepu modelis ar tādu izmēru, kāds prasīts tabula kolonnā "Preces tehniskās specifikācija”, nav testēts atbilstoši  izvirzītajām prasībām, tad Pretendents ir tiesīgs atsaukties uz tā paša ražotāja  autoriepu modeli, kurš testēts ar citu izmēru augstāk noteiktā laika perioda ietvaros un  noteiktajā vietnē (testētāji - organizācijas, Eiropas automobiļu klubi, auto žurnāli, vietnes) un, pie noteikuma, ka Pretendenta piedāvātais autoriepu modelis atbilst visām  tehniskās specifikācijas   prasībām.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</si>
</sst>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7" x14ac:knownFonts="1">
    <font>
      <sz val="11"/>
      <color theme="1"/>
      <name val="Calibri"/>
      <family val="2"/>
      <scheme val="minor"/>
    </font>
    <font>
      <sz val="11"/>
      <color theme="1"/>
      <name val="Calibri"/>
      <family val="2"/>
      <charset val="186"/>
      <scheme val="minor"/>
    </font>
    <font>
      <sz val="8"/>
      <name val="Arial"/>
      <family val="2"/>
      <charset val="1"/>
    </font>
    <font>
      <sz val="12"/>
      <color theme="1"/>
      <name val="Times New Roman"/>
      <family val="1"/>
      <charset val="186"/>
    </font>
    <font>
      <b/>
      <sz val="12"/>
      <color theme="1"/>
      <name val="Times New Roman"/>
      <family val="1"/>
      <charset val="186"/>
    </font>
    <font>
      <sz val="11"/>
      <color theme="1"/>
      <name val="Times New Roman"/>
      <family val="1"/>
      <charset val="186"/>
    </font>
    <font>
      <sz val="12"/>
      <name val="Times New Roman"/>
      <family val="1"/>
      <charset val="186"/>
    </font>
    <font>
      <sz val="16"/>
      <color rgb="FFFF0000"/>
      <name val="Times New Roman"/>
      <family val="1"/>
      <charset val="186"/>
    </font>
    <font>
      <b/>
      <sz val="12"/>
      <name val="Times New Roman"/>
      <family val="1"/>
      <charset val="186"/>
    </font>
    <font>
      <b/>
      <sz val="11"/>
      <name val="Times New Roman"/>
      <family val="1"/>
      <charset val="186"/>
    </font>
    <font>
      <b/>
      <i/>
      <sz val="12"/>
      <name val="Times New Roman"/>
      <family val="1"/>
      <charset val="186"/>
    </font>
    <font>
      <sz val="11"/>
      <name val="Times New Roman"/>
      <family val="1"/>
      <charset val="186"/>
    </font>
    <font>
      <sz val="10"/>
      <name val="Times New Roman"/>
      <family val="1"/>
      <charset val="186"/>
    </font>
    <font>
      <b/>
      <sz val="11"/>
      <color theme="1"/>
      <name val="Times New Roman"/>
      <family val="1"/>
      <charset val="186"/>
    </font>
    <font>
      <b/>
      <sz val="12"/>
      <color rgb="FFFF0000"/>
      <name val="Times New Roman"/>
      <family val="1"/>
      <charset val="186"/>
    </font>
    <font>
      <b/>
      <sz val="11"/>
      <color rgb="FFFF0000"/>
      <name val="Times New Roman"/>
      <family val="1"/>
      <charset val="186"/>
    </font>
    <font>
      <sz val="12"/>
      <color rgb="FFFF0000"/>
      <name val="Times New Roman"/>
      <family val="1"/>
      <charset val="186"/>
    </font>
  </fonts>
  <fills count="7">
    <fill>
      <patternFill patternType="none"/>
    </fill>
    <fill>
      <patternFill patternType="gray125"/>
    </fill>
    <fill>
      <patternFill patternType="solid">
        <fgColor indexed="9"/>
        <bgColor indexed="64"/>
      </patternFill>
    </fill>
    <fill>
      <patternFill patternType="solid">
        <fgColor theme="9" tint="0.79998168889431442"/>
        <bgColor indexed="65"/>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2" fillId="0" borderId="0"/>
    <xf numFmtId="0" fontId="1" fillId="3" borderId="0" applyNumberFormat="0" applyBorder="0" applyAlignment="0" applyProtection="0"/>
  </cellStyleXfs>
  <cellXfs count="63">
    <xf numFmtId="0" fontId="0" fillId="0" borderId="0" xfId="0"/>
    <xf numFmtId="0" fontId="3" fillId="0" borderId="0" xfId="0" applyFont="1"/>
    <xf numFmtId="0" fontId="5" fillId="0" borderId="0" xfId="0" applyFont="1"/>
    <xf numFmtId="0" fontId="3" fillId="4" borderId="0" xfId="0" applyFont="1" applyFill="1"/>
    <xf numFmtId="0" fontId="6" fillId="4" borderId="0" xfId="0" applyFont="1" applyFill="1" applyAlignment="1">
      <alignment horizontal="left" vertical="center" wrapText="1"/>
    </xf>
    <xf numFmtId="0" fontId="8" fillId="4" borderId="0" xfId="0" applyFont="1" applyFill="1" applyAlignment="1">
      <alignment horizontal="center" vertical="center"/>
    </xf>
    <xf numFmtId="0" fontId="6" fillId="4" borderId="0" xfId="0" applyFont="1" applyFill="1" applyAlignment="1">
      <alignment horizontal="center" vertical="center"/>
    </xf>
    <xf numFmtId="0" fontId="6" fillId="4" borderId="0" xfId="0" applyFont="1" applyFill="1" applyAlignment="1">
      <alignment horizontal="left" vertical="center"/>
    </xf>
    <xf numFmtId="0" fontId="6" fillId="4" borderId="0" xfId="0" applyFont="1" applyFill="1"/>
    <xf numFmtId="0" fontId="11" fillId="4" borderId="0" xfId="0" applyFont="1" applyFill="1"/>
    <xf numFmtId="0" fontId="11" fillId="0" borderId="0" xfId="0" applyFont="1"/>
    <xf numFmtId="0" fontId="6" fillId="0" borderId="0" xfId="0" applyFont="1"/>
    <xf numFmtId="0" fontId="5" fillId="4" borderId="0" xfId="0" applyFont="1" applyFill="1"/>
    <xf numFmtId="0" fontId="13" fillId="4" borderId="0" xfId="0" applyFont="1" applyFill="1"/>
    <xf numFmtId="0" fontId="9" fillId="0" borderId="5" xfId="0" applyFont="1" applyBorder="1" applyAlignment="1">
      <alignment horizontal="center" vertical="center" wrapText="1"/>
    </xf>
    <xf numFmtId="0" fontId="9" fillId="4" borderId="5" xfId="0" applyFont="1" applyFill="1" applyBorder="1" applyAlignment="1">
      <alignment horizontal="center" vertical="center" wrapText="1"/>
    </xf>
    <xf numFmtId="0" fontId="11" fillId="5" borderId="10" xfId="0" applyFont="1" applyFill="1" applyBorder="1" applyAlignment="1">
      <alignment horizontal="center"/>
    </xf>
    <xf numFmtId="0" fontId="11" fillId="6" borderId="13" xfId="0" applyFont="1" applyFill="1" applyBorder="1" applyAlignment="1">
      <alignment horizontal="center"/>
    </xf>
    <xf numFmtId="1" fontId="11" fillId="2" borderId="16" xfId="1" applyNumberFormat="1" applyFont="1" applyFill="1" applyBorder="1" applyAlignment="1">
      <alignment horizontal="center" vertical="center" wrapText="1"/>
    </xf>
    <xf numFmtId="0" fontId="11" fillId="0" borderId="19" xfId="0" applyFont="1" applyBorder="1" applyAlignment="1">
      <alignment horizontal="center"/>
    </xf>
    <xf numFmtId="0" fontId="11" fillId="4" borderId="19" xfId="0" applyFont="1" applyFill="1" applyBorder="1" applyAlignment="1">
      <alignment horizontal="center"/>
    </xf>
    <xf numFmtId="164" fontId="11" fillId="0" borderId="18" xfId="0" applyNumberFormat="1" applyFont="1" applyBorder="1" applyAlignment="1">
      <alignment horizontal="center" vertical="center"/>
    </xf>
    <xf numFmtId="164" fontId="11" fillId="0" borderId="20" xfId="0" applyNumberFormat="1" applyFont="1" applyBorder="1" applyAlignment="1">
      <alignment horizontal="center" vertical="center"/>
    </xf>
    <xf numFmtId="0" fontId="6" fillId="4" borderId="17" xfId="0" applyFont="1" applyFill="1" applyBorder="1" applyAlignment="1">
      <alignment horizontal="left" vertical="center" wrapText="1"/>
    </xf>
    <xf numFmtId="0" fontId="12" fillId="0" borderId="18" xfId="0" applyFont="1" applyBorder="1" applyAlignment="1">
      <alignment horizontal="center" vertical="center"/>
    </xf>
    <xf numFmtId="0" fontId="11" fillId="0" borderId="18" xfId="0" applyFont="1" applyBorder="1" applyAlignment="1">
      <alignment horizontal="center" vertical="center"/>
    </xf>
    <xf numFmtId="0" fontId="11" fillId="4" borderId="18" xfId="0" applyFont="1" applyFill="1" applyBorder="1" applyAlignment="1">
      <alignment horizontal="center" vertical="center"/>
    </xf>
    <xf numFmtId="0" fontId="6" fillId="4" borderId="17" xfId="0" applyFont="1" applyFill="1" applyBorder="1" applyAlignment="1">
      <alignment vertical="center" wrapText="1"/>
    </xf>
    <xf numFmtId="0" fontId="11" fillId="0" borderId="18" xfId="0" applyFont="1" applyBorder="1" applyAlignment="1">
      <alignment horizontal="left" vertical="center"/>
    </xf>
    <xf numFmtId="164" fontId="11" fillId="0" borderId="11" xfId="0" applyNumberFormat="1" applyFont="1" applyBorder="1" applyAlignment="1">
      <alignment horizontal="center" vertical="center"/>
    </xf>
    <xf numFmtId="164" fontId="11" fillId="0" borderId="15" xfId="0" applyNumberFormat="1" applyFont="1" applyBorder="1" applyAlignment="1">
      <alignment horizontal="center" vertical="center"/>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1" fillId="0" borderId="8" xfId="0" applyFont="1" applyBorder="1" applyAlignment="1">
      <alignment horizontal="center" vertical="center"/>
    </xf>
    <xf numFmtId="0" fontId="11" fillId="0" borderId="13" xfId="0" applyFont="1" applyBorder="1" applyAlignment="1">
      <alignment horizontal="center" vertical="center"/>
    </xf>
    <xf numFmtId="164" fontId="11" fillId="0" borderId="8" xfId="0" applyNumberFormat="1" applyFont="1" applyBorder="1" applyAlignment="1">
      <alignment horizontal="center" vertical="center"/>
    </xf>
    <xf numFmtId="164" fontId="11" fillId="0" borderId="13" xfId="0" applyNumberFormat="1" applyFont="1" applyBorder="1" applyAlignment="1">
      <alignment horizontal="center" vertical="center"/>
    </xf>
    <xf numFmtId="1" fontId="11" fillId="2" borderId="7" xfId="1" applyNumberFormat="1" applyFont="1" applyFill="1" applyBorder="1" applyAlignment="1">
      <alignment horizontal="center" vertical="center" wrapText="1"/>
    </xf>
    <xf numFmtId="1" fontId="11" fillId="2" borderId="12" xfId="1" applyNumberFormat="1"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13" xfId="0" applyFont="1" applyBorder="1" applyAlignment="1">
      <alignment horizontal="left" vertical="center" wrapText="1"/>
    </xf>
    <xf numFmtId="0" fontId="6" fillId="4" borderId="9"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12" fillId="0" borderId="8" xfId="0" applyFont="1" applyBorder="1" applyAlignment="1">
      <alignment horizontal="center" vertical="center"/>
    </xf>
    <xf numFmtId="0" fontId="12" fillId="0" borderId="13" xfId="0" applyFont="1" applyBorder="1" applyAlignment="1">
      <alignment horizontal="center" vertical="center"/>
    </xf>
    <xf numFmtId="0" fontId="6" fillId="0" borderId="8" xfId="0" applyFont="1" applyBorder="1" applyAlignment="1">
      <alignment horizontal="left" vertical="center"/>
    </xf>
    <xf numFmtId="0" fontId="6" fillId="0" borderId="13" xfId="0" applyFont="1" applyBorder="1" applyAlignment="1">
      <alignment horizontal="left" vertical="center"/>
    </xf>
    <xf numFmtId="0" fontId="6" fillId="4" borderId="9"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0" xfId="0" applyFont="1" applyFill="1" applyAlignment="1">
      <alignment horizontal="left" wrapText="1"/>
    </xf>
    <xf numFmtId="0" fontId="6" fillId="4" borderId="0" xfId="0" applyFont="1" applyFill="1" applyAlignment="1">
      <alignment horizontal="left" vertical="center" wrapText="1"/>
    </xf>
    <xf numFmtId="0" fontId="4" fillId="4" borderId="0" xfId="0" applyFont="1" applyFill="1" applyAlignment="1">
      <alignment horizontal="center" vertical="center"/>
    </xf>
    <xf numFmtId="0" fontId="6" fillId="4" borderId="0" xfId="0" applyFont="1" applyFill="1" applyAlignment="1">
      <alignment horizontal="left" vertical="center"/>
    </xf>
    <xf numFmtId="0" fontId="6" fillId="4" borderId="0" xfId="0" applyFont="1" applyFill="1" applyAlignment="1">
      <alignment horizontal="left"/>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4" borderId="0" xfId="0" applyFont="1" applyFill="1" applyAlignment="1">
      <alignment horizontal="left" vertical="center"/>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4" borderId="1" xfId="2"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cellXfs>
  <cellStyles count="3">
    <cellStyle name="20% - Accent6" xfId="2" builtinId="50"/>
    <cellStyle name="Normal" xfId="0" builtinId="0"/>
    <cellStyle name="Normal_Sheet1" xfId="1" xr:uid="{0DD213FE-A93C-4F61-9927-254E9A5075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Nataļja Vjatkina" id="{DBEF623E-1812-41F6-B7B9-89EC9E924768}" userId="S::natalja.vjatkina@rigassatiksme.lv::ec0c169d-212d-49c1-b1c3-d2ac7a2a04b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4" dT="2025-09-05T10:27:01.02" personId="{DBEF623E-1812-41F6-B7B9-89EC9E924768}" id="{94788350-F96D-4B0B-908A-4A900018C1C9}">
    <text>Vai utilizācija ir nepieciešama?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0"/>
  <sheetViews>
    <sheetView tabSelected="1" view="pageBreakPreview" topLeftCell="A9" zoomScaleNormal="100" zoomScaleSheetLayoutView="100" workbookViewId="0">
      <selection activeCell="A36" sqref="A36:K36"/>
    </sheetView>
  </sheetViews>
  <sheetFormatPr defaultRowHeight="15.75" x14ac:dyDescent="0.25"/>
  <cols>
    <col min="1" max="1" width="8.5703125" style="1" customWidth="1"/>
    <col min="2" max="2" width="69.42578125" style="1" customWidth="1"/>
    <col min="3" max="3" width="18.28515625" style="1" customWidth="1"/>
    <col min="4" max="4" width="12.140625" style="1" bestFit="1" customWidth="1"/>
    <col min="5" max="6" width="25.5703125" style="1" customWidth="1"/>
    <col min="7" max="11" width="12.85546875" style="2" customWidth="1"/>
    <col min="12" max="16" width="14.7109375" style="2" customWidth="1"/>
    <col min="17" max="17" width="20.140625" style="2" customWidth="1"/>
    <col min="18" max="18" width="22.42578125" style="2" customWidth="1"/>
    <col min="19" max="19" width="18.5703125" style="2" customWidth="1"/>
    <col min="20" max="20" width="9.7109375" style="1" bestFit="1" customWidth="1"/>
    <col min="21" max="21" width="14.28515625" style="1" bestFit="1" customWidth="1"/>
    <col min="22" max="16384" width="9.140625" style="1"/>
  </cols>
  <sheetData>
    <row r="1" spans="1:21" x14ac:dyDescent="0.25">
      <c r="A1" s="3"/>
      <c r="B1" s="3"/>
      <c r="C1" s="3"/>
      <c r="D1" s="3"/>
      <c r="E1" s="3"/>
      <c r="F1" s="3"/>
      <c r="G1" s="12"/>
      <c r="H1" s="12"/>
      <c r="I1" s="12"/>
      <c r="J1" s="12"/>
      <c r="K1" s="12"/>
      <c r="L1" s="12"/>
      <c r="M1" s="12"/>
      <c r="N1" s="12"/>
      <c r="O1" s="12"/>
      <c r="P1" s="12"/>
      <c r="Q1" s="12"/>
      <c r="R1" s="12"/>
      <c r="S1" s="12"/>
      <c r="T1" s="3"/>
      <c r="U1" s="3"/>
    </row>
    <row r="2" spans="1:21" x14ac:dyDescent="0.25">
      <c r="A2" s="3"/>
      <c r="B2" s="3"/>
      <c r="C2" s="3"/>
      <c r="D2" s="3"/>
      <c r="E2" s="3"/>
      <c r="F2" s="3"/>
      <c r="G2" s="12"/>
      <c r="H2" s="12"/>
      <c r="I2" s="12"/>
      <c r="J2" s="12"/>
      <c r="K2" s="12"/>
      <c r="L2" s="12"/>
      <c r="M2" s="12"/>
      <c r="N2" s="12"/>
      <c r="O2" s="12"/>
      <c r="P2" s="12"/>
      <c r="Q2" s="12"/>
      <c r="R2" s="13" t="s">
        <v>20</v>
      </c>
      <c r="S2" s="12"/>
      <c r="T2" s="3"/>
      <c r="U2" s="3"/>
    </row>
    <row r="3" spans="1:21" x14ac:dyDescent="0.25">
      <c r="A3" s="51" t="s">
        <v>18</v>
      </c>
      <c r="B3" s="51"/>
      <c r="C3" s="51"/>
      <c r="D3" s="51"/>
      <c r="E3" s="51"/>
      <c r="F3" s="51"/>
      <c r="G3" s="51"/>
      <c r="H3" s="51"/>
      <c r="I3" s="51"/>
      <c r="J3" s="51"/>
      <c r="K3" s="51"/>
      <c r="L3" s="51"/>
      <c r="M3" s="51"/>
      <c r="N3" s="51"/>
      <c r="O3" s="51"/>
      <c r="P3" s="51"/>
      <c r="Q3" s="51"/>
      <c r="R3" s="51"/>
      <c r="S3" s="51"/>
      <c r="T3" s="51"/>
      <c r="U3" s="51"/>
    </row>
    <row r="4" spans="1:21" x14ac:dyDescent="0.25">
      <c r="A4" s="51"/>
      <c r="B4" s="51"/>
      <c r="C4" s="51"/>
      <c r="D4" s="51"/>
      <c r="E4" s="51"/>
      <c r="F4" s="51"/>
      <c r="G4" s="51"/>
      <c r="H4" s="51"/>
      <c r="I4" s="51"/>
      <c r="J4" s="51"/>
      <c r="K4" s="51"/>
      <c r="L4" s="51"/>
      <c r="M4" s="51"/>
      <c r="N4" s="51"/>
      <c r="O4" s="51"/>
      <c r="P4" s="51"/>
      <c r="Q4" s="51"/>
      <c r="R4" s="51"/>
      <c r="S4" s="51"/>
      <c r="T4" s="51"/>
      <c r="U4" s="51"/>
    </row>
    <row r="5" spans="1:21" x14ac:dyDescent="0.25">
      <c r="A5" s="5"/>
      <c r="B5" s="5"/>
      <c r="C5" s="5"/>
      <c r="D5" s="5"/>
      <c r="E5" s="5"/>
      <c r="F5" s="5"/>
      <c r="G5" s="5"/>
      <c r="H5" s="5"/>
      <c r="I5" s="5"/>
      <c r="J5" s="5"/>
      <c r="K5" s="5"/>
      <c r="L5" s="5"/>
      <c r="M5" s="5"/>
      <c r="N5" s="5"/>
      <c r="O5" s="5"/>
      <c r="P5" s="5"/>
      <c r="Q5" s="5"/>
      <c r="R5" s="5"/>
      <c r="S5" s="5"/>
      <c r="T5" s="5"/>
      <c r="U5" s="5"/>
    </row>
    <row r="6" spans="1:21" x14ac:dyDescent="0.25">
      <c r="A6" s="6"/>
      <c r="B6" s="52" t="s">
        <v>3</v>
      </c>
      <c r="C6" s="52"/>
      <c r="D6" s="52"/>
      <c r="E6" s="52"/>
      <c r="F6" s="52"/>
      <c r="G6" s="52"/>
      <c r="H6" s="52"/>
      <c r="I6" s="52"/>
      <c r="J6" s="52"/>
      <c r="K6" s="52"/>
      <c r="L6" s="52"/>
      <c r="M6" s="52"/>
      <c r="N6" s="52"/>
      <c r="O6" s="52"/>
      <c r="P6" s="52"/>
      <c r="Q6" s="52"/>
      <c r="R6" s="7"/>
      <c r="S6" s="7"/>
      <c r="T6" s="5"/>
      <c r="U6" s="5"/>
    </row>
    <row r="7" spans="1:21" x14ac:dyDescent="0.25">
      <c r="A7" s="6"/>
      <c r="B7" s="52" t="s">
        <v>17</v>
      </c>
      <c r="C7" s="52"/>
      <c r="D7" s="52"/>
      <c r="E7" s="52"/>
      <c r="F7" s="52"/>
      <c r="G7" s="52"/>
      <c r="H7" s="52"/>
      <c r="I7" s="52"/>
      <c r="J7" s="52"/>
      <c r="K7" s="52"/>
      <c r="L7" s="52"/>
      <c r="M7" s="52"/>
      <c r="N7" s="52"/>
      <c r="O7" s="52"/>
      <c r="P7" s="52"/>
      <c r="Q7" s="52"/>
      <c r="R7" s="7"/>
      <c r="S7" s="7"/>
      <c r="T7" s="5"/>
      <c r="U7" s="5"/>
    </row>
    <row r="8" spans="1:21" s="3" customFormat="1" ht="16.5" customHeight="1" x14ac:dyDescent="0.25">
      <c r="A8" s="6"/>
      <c r="B8" s="50" t="s">
        <v>11</v>
      </c>
      <c r="C8" s="50"/>
      <c r="D8" s="50"/>
      <c r="E8" s="50"/>
      <c r="F8" s="50"/>
      <c r="G8" s="50"/>
      <c r="H8" s="50"/>
      <c r="I8" s="50"/>
      <c r="J8" s="50"/>
      <c r="K8" s="50"/>
      <c r="L8" s="50"/>
      <c r="M8" s="50"/>
      <c r="N8" s="50"/>
      <c r="O8" s="50"/>
      <c r="P8" s="50"/>
      <c r="Q8" s="50"/>
      <c r="R8" s="4"/>
      <c r="S8" s="4"/>
      <c r="T8" s="5"/>
      <c r="U8" s="5"/>
    </row>
    <row r="9" spans="1:21" s="3" customFormat="1" ht="16.5" customHeight="1" x14ac:dyDescent="0.25">
      <c r="A9" s="6"/>
      <c r="B9" s="50" t="s">
        <v>31</v>
      </c>
      <c r="C9" s="50"/>
      <c r="D9" s="50"/>
      <c r="E9" s="50"/>
      <c r="F9" s="50"/>
      <c r="G9" s="50"/>
      <c r="H9" s="50"/>
      <c r="I9" s="50"/>
      <c r="J9" s="50"/>
      <c r="K9" s="50"/>
      <c r="L9" s="50"/>
      <c r="M9" s="50"/>
      <c r="N9" s="50"/>
      <c r="O9" s="50"/>
      <c r="P9" s="50"/>
      <c r="Q9" s="50"/>
      <c r="R9" s="4"/>
      <c r="S9" s="4"/>
      <c r="T9" s="5"/>
      <c r="U9" s="5"/>
    </row>
    <row r="10" spans="1:21" s="3" customFormat="1" ht="16.5" customHeight="1" x14ac:dyDescent="0.25">
      <c r="A10" s="6"/>
      <c r="B10" s="50" t="s">
        <v>12</v>
      </c>
      <c r="C10" s="50"/>
      <c r="D10" s="50"/>
      <c r="E10" s="50"/>
      <c r="F10" s="50"/>
      <c r="G10" s="50"/>
      <c r="H10" s="50"/>
      <c r="I10" s="50"/>
      <c r="J10" s="50"/>
      <c r="K10" s="50"/>
      <c r="L10" s="50"/>
      <c r="M10" s="50"/>
      <c r="N10" s="50"/>
      <c r="O10" s="50"/>
      <c r="P10" s="50"/>
      <c r="Q10" s="50"/>
      <c r="R10" s="4"/>
      <c r="S10" s="4"/>
      <c r="T10" s="5"/>
      <c r="U10" s="5"/>
    </row>
    <row r="11" spans="1:21" s="3" customFormat="1" ht="16.5" customHeight="1" x14ac:dyDescent="0.25">
      <c r="A11" s="6"/>
      <c r="B11" s="50" t="s">
        <v>22</v>
      </c>
      <c r="C11" s="50"/>
      <c r="D11" s="50"/>
      <c r="E11" s="50"/>
      <c r="F11" s="50"/>
      <c r="G11" s="50"/>
      <c r="H11" s="50"/>
      <c r="I11" s="50"/>
      <c r="J11" s="4"/>
      <c r="K11" s="4"/>
      <c r="L11" s="4"/>
      <c r="M11" s="4"/>
      <c r="N11" s="4"/>
      <c r="O11" s="4"/>
      <c r="P11" s="4"/>
      <c r="Q11" s="4"/>
      <c r="R11" s="4"/>
      <c r="S11" s="4"/>
      <c r="T11" s="5"/>
      <c r="U11" s="5"/>
    </row>
    <row r="12" spans="1:21" s="3" customFormat="1" ht="28.5" customHeight="1" x14ac:dyDescent="0.25">
      <c r="A12" s="6"/>
      <c r="B12" s="50" t="s">
        <v>32</v>
      </c>
      <c r="C12" s="50"/>
      <c r="D12" s="50"/>
      <c r="E12" s="50"/>
      <c r="F12" s="50"/>
      <c r="G12" s="50"/>
      <c r="H12" s="50"/>
      <c r="I12" s="50"/>
      <c r="J12" s="50"/>
      <c r="K12" s="50"/>
      <c r="L12" s="50"/>
      <c r="M12" s="50"/>
      <c r="N12" s="50"/>
      <c r="O12" s="50"/>
      <c r="P12" s="50"/>
      <c r="Q12" s="50"/>
      <c r="R12" s="50"/>
      <c r="S12" s="50"/>
      <c r="T12" s="50"/>
      <c r="U12" s="5"/>
    </row>
    <row r="13" spans="1:21" s="3" customFormat="1" x14ac:dyDescent="0.25">
      <c r="A13" s="6"/>
      <c r="B13" s="7" t="s">
        <v>28</v>
      </c>
      <c r="C13" s="7"/>
      <c r="D13" s="4"/>
      <c r="E13" s="4"/>
      <c r="F13" s="4"/>
      <c r="G13" s="4"/>
      <c r="H13" s="4"/>
      <c r="I13" s="4"/>
      <c r="J13" s="4"/>
      <c r="K13" s="4"/>
      <c r="L13" s="4"/>
      <c r="M13" s="4"/>
      <c r="N13" s="4"/>
      <c r="O13" s="4"/>
      <c r="P13" s="4"/>
      <c r="Q13" s="4"/>
      <c r="R13" s="4"/>
      <c r="S13" s="4"/>
      <c r="T13" s="5"/>
      <c r="U13" s="5"/>
    </row>
    <row r="14" spans="1:21" x14ac:dyDescent="0.25">
      <c r="A14" s="56" t="s">
        <v>42</v>
      </c>
      <c r="B14" s="56"/>
      <c r="C14" s="56"/>
      <c r="D14" s="56"/>
      <c r="E14" s="56"/>
      <c r="F14" s="56"/>
      <c r="G14" s="56"/>
      <c r="H14" s="56"/>
      <c r="I14" s="56"/>
      <c r="J14" s="56"/>
      <c r="K14" s="56"/>
      <c r="L14" s="56"/>
      <c r="M14" s="56"/>
      <c r="N14" s="56"/>
      <c r="O14" s="56"/>
      <c r="P14" s="56"/>
      <c r="Q14" s="56"/>
      <c r="R14" s="56"/>
      <c r="S14" s="56"/>
      <c r="T14" s="56"/>
      <c r="U14" s="56"/>
    </row>
    <row r="15" spans="1:21" x14ac:dyDescent="0.25">
      <c r="A15" s="56"/>
      <c r="B15" s="56"/>
      <c r="C15" s="56"/>
      <c r="D15" s="56"/>
      <c r="E15" s="56"/>
      <c r="F15" s="56"/>
      <c r="G15" s="56"/>
      <c r="H15" s="56"/>
      <c r="I15" s="56"/>
      <c r="J15" s="56"/>
      <c r="K15" s="56"/>
      <c r="L15" s="56"/>
      <c r="M15" s="56"/>
      <c r="N15" s="56"/>
      <c r="O15" s="56"/>
      <c r="P15" s="56"/>
      <c r="Q15" s="56"/>
      <c r="R15" s="56"/>
      <c r="S15" s="56"/>
      <c r="T15" s="56"/>
      <c r="U15" s="56"/>
    </row>
    <row r="16" spans="1:21" ht="58.5" customHeight="1" x14ac:dyDescent="0.25">
      <c r="A16" s="54" t="s">
        <v>2</v>
      </c>
      <c r="B16" s="54" t="s">
        <v>13</v>
      </c>
      <c r="C16" s="31" t="s">
        <v>21</v>
      </c>
      <c r="D16" s="54" t="s">
        <v>0</v>
      </c>
      <c r="E16" s="54" t="s">
        <v>29</v>
      </c>
      <c r="F16" s="54" t="s">
        <v>30</v>
      </c>
      <c r="G16" s="57" t="s">
        <v>10</v>
      </c>
      <c r="H16" s="57"/>
      <c r="I16" s="59" t="s">
        <v>7</v>
      </c>
      <c r="J16" s="59"/>
      <c r="K16" s="59" t="s">
        <v>8</v>
      </c>
      <c r="L16" s="59"/>
      <c r="M16" s="59" t="s">
        <v>6</v>
      </c>
      <c r="N16" s="59"/>
      <c r="O16" s="60" t="s">
        <v>43</v>
      </c>
      <c r="P16" s="61"/>
      <c r="Q16" s="61"/>
      <c r="R16" s="62"/>
      <c r="S16" s="57" t="s">
        <v>14</v>
      </c>
      <c r="T16" s="54" t="s">
        <v>44</v>
      </c>
      <c r="U16" s="54" t="s">
        <v>45</v>
      </c>
    </row>
    <row r="17" spans="1:21" ht="47.25" customHeight="1" thickBot="1" x14ac:dyDescent="0.3">
      <c r="A17" s="55"/>
      <c r="B17" s="55"/>
      <c r="C17" s="32"/>
      <c r="D17" s="55"/>
      <c r="E17" s="55"/>
      <c r="F17" s="55"/>
      <c r="G17" s="14" t="s">
        <v>4</v>
      </c>
      <c r="H17" s="14" t="s">
        <v>19</v>
      </c>
      <c r="I17" s="14" t="s">
        <v>4</v>
      </c>
      <c r="J17" s="14" t="s">
        <v>19</v>
      </c>
      <c r="K17" s="14" t="s">
        <v>4</v>
      </c>
      <c r="L17" s="14" t="s">
        <v>19</v>
      </c>
      <c r="M17" s="14" t="s">
        <v>5</v>
      </c>
      <c r="N17" s="14" t="s">
        <v>19</v>
      </c>
      <c r="O17" s="14" t="s">
        <v>39</v>
      </c>
      <c r="P17" s="15" t="s">
        <v>25</v>
      </c>
      <c r="Q17" s="15" t="s">
        <v>26</v>
      </c>
      <c r="R17" s="15" t="s">
        <v>27</v>
      </c>
      <c r="S17" s="58"/>
      <c r="T17" s="55"/>
      <c r="U17" s="55"/>
    </row>
    <row r="18" spans="1:21" ht="21.75" customHeight="1" x14ac:dyDescent="0.25">
      <c r="A18" s="37">
        <v>1</v>
      </c>
      <c r="B18" s="39" t="s">
        <v>33</v>
      </c>
      <c r="C18" s="47"/>
      <c r="D18" s="43">
        <v>2</v>
      </c>
      <c r="E18" s="33"/>
      <c r="F18" s="33"/>
      <c r="G18" s="33" t="s">
        <v>9</v>
      </c>
      <c r="H18" s="33"/>
      <c r="I18" s="33" t="s">
        <v>1</v>
      </c>
      <c r="J18" s="33"/>
      <c r="K18" s="33" t="s">
        <v>1</v>
      </c>
      <c r="L18" s="33"/>
      <c r="M18" s="33">
        <v>72</v>
      </c>
      <c r="N18" s="33"/>
      <c r="O18" s="16" t="s">
        <v>40</v>
      </c>
      <c r="P18" s="16"/>
      <c r="Q18" s="16"/>
      <c r="R18" s="16"/>
      <c r="S18" s="33">
        <v>40000</v>
      </c>
      <c r="T18" s="35">
        <v>0</v>
      </c>
      <c r="U18" s="29">
        <f>D18*T18</f>
        <v>0</v>
      </c>
    </row>
    <row r="19" spans="1:21" ht="16.5" thickBot="1" x14ac:dyDescent="0.3">
      <c r="A19" s="38"/>
      <c r="B19" s="40"/>
      <c r="C19" s="48"/>
      <c r="D19" s="44"/>
      <c r="E19" s="34"/>
      <c r="F19" s="34"/>
      <c r="G19" s="34"/>
      <c r="H19" s="34"/>
      <c r="I19" s="34"/>
      <c r="J19" s="34"/>
      <c r="K19" s="34"/>
      <c r="L19" s="34"/>
      <c r="M19" s="34"/>
      <c r="N19" s="34"/>
      <c r="O19" s="17" t="s">
        <v>41</v>
      </c>
      <c r="P19" s="17"/>
      <c r="Q19" s="17"/>
      <c r="R19" s="17"/>
      <c r="S19" s="34"/>
      <c r="T19" s="36"/>
      <c r="U19" s="30"/>
    </row>
    <row r="20" spans="1:21" x14ac:dyDescent="0.25">
      <c r="A20" s="37">
        <v>2</v>
      </c>
      <c r="B20" s="45" t="s">
        <v>34</v>
      </c>
      <c r="C20" s="47"/>
      <c r="D20" s="43">
        <v>16</v>
      </c>
      <c r="E20" s="33"/>
      <c r="F20" s="33"/>
      <c r="G20" s="33" t="s">
        <v>9</v>
      </c>
      <c r="H20" s="33"/>
      <c r="I20" s="33" t="s">
        <v>1</v>
      </c>
      <c r="J20" s="33"/>
      <c r="K20" s="33" t="s">
        <v>1</v>
      </c>
      <c r="L20" s="33"/>
      <c r="M20" s="33">
        <v>72</v>
      </c>
      <c r="N20" s="33"/>
      <c r="O20" s="16" t="s">
        <v>40</v>
      </c>
      <c r="P20" s="16"/>
      <c r="Q20" s="16"/>
      <c r="R20" s="16"/>
      <c r="S20" s="33">
        <v>40000</v>
      </c>
      <c r="T20" s="35">
        <v>0</v>
      </c>
      <c r="U20" s="29">
        <f>D20*T20</f>
        <v>0</v>
      </c>
    </row>
    <row r="21" spans="1:21" ht="16.5" thickBot="1" x14ac:dyDescent="0.3">
      <c r="A21" s="38"/>
      <c r="B21" s="46"/>
      <c r="C21" s="48"/>
      <c r="D21" s="44"/>
      <c r="E21" s="34"/>
      <c r="F21" s="34"/>
      <c r="G21" s="34"/>
      <c r="H21" s="34"/>
      <c r="I21" s="34"/>
      <c r="J21" s="34"/>
      <c r="K21" s="34"/>
      <c r="L21" s="34"/>
      <c r="M21" s="34"/>
      <c r="N21" s="34"/>
      <c r="O21" s="17" t="s">
        <v>41</v>
      </c>
      <c r="P21" s="17"/>
      <c r="Q21" s="17"/>
      <c r="R21" s="17"/>
      <c r="S21" s="34"/>
      <c r="T21" s="36"/>
      <c r="U21" s="30"/>
    </row>
    <row r="22" spans="1:21" x14ac:dyDescent="0.25">
      <c r="A22" s="37">
        <v>3</v>
      </c>
      <c r="B22" s="45" t="s">
        <v>35</v>
      </c>
      <c r="C22" s="47"/>
      <c r="D22" s="43">
        <v>18</v>
      </c>
      <c r="E22" s="33"/>
      <c r="F22" s="33"/>
      <c r="G22" s="33" t="s">
        <v>9</v>
      </c>
      <c r="H22" s="33"/>
      <c r="I22" s="33" t="s">
        <v>1</v>
      </c>
      <c r="J22" s="33"/>
      <c r="K22" s="33" t="s">
        <v>1</v>
      </c>
      <c r="L22" s="33"/>
      <c r="M22" s="33">
        <v>72</v>
      </c>
      <c r="N22" s="33"/>
      <c r="O22" s="16" t="s">
        <v>40</v>
      </c>
      <c r="P22" s="16"/>
      <c r="Q22" s="16"/>
      <c r="R22" s="16"/>
      <c r="S22" s="33">
        <v>40000</v>
      </c>
      <c r="T22" s="35">
        <v>0</v>
      </c>
      <c r="U22" s="29">
        <f>D22*T22</f>
        <v>0</v>
      </c>
    </row>
    <row r="23" spans="1:21" ht="16.5" thickBot="1" x14ac:dyDescent="0.3">
      <c r="A23" s="38"/>
      <c r="B23" s="46"/>
      <c r="C23" s="48"/>
      <c r="D23" s="44"/>
      <c r="E23" s="34"/>
      <c r="F23" s="34"/>
      <c r="G23" s="34"/>
      <c r="H23" s="34"/>
      <c r="I23" s="34"/>
      <c r="J23" s="34"/>
      <c r="K23" s="34"/>
      <c r="L23" s="34"/>
      <c r="M23" s="34"/>
      <c r="N23" s="34"/>
      <c r="O23" s="17" t="s">
        <v>41</v>
      </c>
      <c r="P23" s="17"/>
      <c r="Q23" s="17"/>
      <c r="R23" s="17"/>
      <c r="S23" s="34"/>
      <c r="T23" s="36"/>
      <c r="U23" s="30"/>
    </row>
    <row r="24" spans="1:21" x14ac:dyDescent="0.25">
      <c r="A24" s="37">
        <v>4</v>
      </c>
      <c r="B24" s="39" t="s">
        <v>36</v>
      </c>
      <c r="C24" s="41"/>
      <c r="D24" s="43">
        <v>4</v>
      </c>
      <c r="E24" s="33"/>
      <c r="F24" s="33"/>
      <c r="G24" s="33" t="s">
        <v>9</v>
      </c>
      <c r="H24" s="33"/>
      <c r="I24" s="33" t="s">
        <v>1</v>
      </c>
      <c r="J24" s="33"/>
      <c r="K24" s="33" t="s">
        <v>1</v>
      </c>
      <c r="L24" s="33"/>
      <c r="M24" s="33">
        <v>72</v>
      </c>
      <c r="N24" s="33"/>
      <c r="O24" s="16" t="s">
        <v>40</v>
      </c>
      <c r="P24" s="16"/>
      <c r="Q24" s="16"/>
      <c r="R24" s="16"/>
      <c r="S24" s="33">
        <v>40000</v>
      </c>
      <c r="T24" s="35">
        <v>0</v>
      </c>
      <c r="U24" s="29">
        <f>D24*T24</f>
        <v>0</v>
      </c>
    </row>
    <row r="25" spans="1:21" ht="16.5" thickBot="1" x14ac:dyDescent="0.3">
      <c r="A25" s="38"/>
      <c r="B25" s="40"/>
      <c r="C25" s="42"/>
      <c r="D25" s="44"/>
      <c r="E25" s="34"/>
      <c r="F25" s="34"/>
      <c r="G25" s="34"/>
      <c r="H25" s="34"/>
      <c r="I25" s="34"/>
      <c r="J25" s="34"/>
      <c r="K25" s="34"/>
      <c r="L25" s="34"/>
      <c r="M25" s="34"/>
      <c r="N25" s="34"/>
      <c r="O25" s="17" t="s">
        <v>41</v>
      </c>
      <c r="P25" s="17"/>
      <c r="Q25" s="17"/>
      <c r="R25" s="17"/>
      <c r="S25" s="34"/>
      <c r="T25" s="36"/>
      <c r="U25" s="30"/>
    </row>
    <row r="26" spans="1:21" x14ac:dyDescent="0.25">
      <c r="A26" s="37">
        <v>5</v>
      </c>
      <c r="B26" s="45" t="s">
        <v>37</v>
      </c>
      <c r="C26" s="47"/>
      <c r="D26" s="43">
        <v>12</v>
      </c>
      <c r="E26" s="33"/>
      <c r="F26" s="33"/>
      <c r="G26" s="33" t="s">
        <v>9</v>
      </c>
      <c r="H26" s="33"/>
      <c r="I26" s="33" t="s">
        <v>1</v>
      </c>
      <c r="J26" s="33"/>
      <c r="K26" s="33" t="s">
        <v>1</v>
      </c>
      <c r="L26" s="33"/>
      <c r="M26" s="33">
        <v>73</v>
      </c>
      <c r="N26" s="33"/>
      <c r="O26" s="16" t="s">
        <v>40</v>
      </c>
      <c r="P26" s="16"/>
      <c r="Q26" s="16"/>
      <c r="R26" s="16"/>
      <c r="S26" s="33">
        <v>40000</v>
      </c>
      <c r="T26" s="35">
        <v>0</v>
      </c>
      <c r="U26" s="29">
        <f>D26*T26</f>
        <v>0</v>
      </c>
    </row>
    <row r="27" spans="1:21" ht="16.5" thickBot="1" x14ac:dyDescent="0.3">
      <c r="A27" s="38"/>
      <c r="B27" s="46"/>
      <c r="C27" s="48"/>
      <c r="D27" s="44"/>
      <c r="E27" s="34"/>
      <c r="F27" s="34"/>
      <c r="G27" s="34"/>
      <c r="H27" s="34"/>
      <c r="I27" s="34"/>
      <c r="J27" s="34"/>
      <c r="K27" s="34"/>
      <c r="L27" s="34"/>
      <c r="M27" s="34"/>
      <c r="N27" s="34"/>
      <c r="O27" s="17" t="s">
        <v>41</v>
      </c>
      <c r="P27" s="17"/>
      <c r="Q27" s="17"/>
      <c r="R27" s="17"/>
      <c r="S27" s="34"/>
      <c r="T27" s="36"/>
      <c r="U27" s="30"/>
    </row>
    <row r="28" spans="1:21" x14ac:dyDescent="0.25">
      <c r="A28" s="37">
        <v>6</v>
      </c>
      <c r="B28" s="39" t="s">
        <v>38</v>
      </c>
      <c r="C28" s="41"/>
      <c r="D28" s="43">
        <v>4</v>
      </c>
      <c r="E28" s="33"/>
      <c r="F28" s="33"/>
      <c r="G28" s="33" t="s">
        <v>9</v>
      </c>
      <c r="H28" s="33"/>
      <c r="I28" s="33" t="s">
        <v>1</v>
      </c>
      <c r="J28" s="33"/>
      <c r="K28" s="33" t="s">
        <v>1</v>
      </c>
      <c r="L28" s="33"/>
      <c r="M28" s="33">
        <v>73</v>
      </c>
      <c r="N28" s="33"/>
      <c r="O28" s="16" t="s">
        <v>40</v>
      </c>
      <c r="P28" s="16"/>
      <c r="Q28" s="16"/>
      <c r="R28" s="16"/>
      <c r="S28" s="33">
        <v>40000</v>
      </c>
      <c r="T28" s="35">
        <v>0</v>
      </c>
      <c r="U28" s="29">
        <f>D28*T28</f>
        <v>0</v>
      </c>
    </row>
    <row r="29" spans="1:21" ht="16.5" thickBot="1" x14ac:dyDescent="0.3">
      <c r="A29" s="38"/>
      <c r="B29" s="40"/>
      <c r="C29" s="42"/>
      <c r="D29" s="44"/>
      <c r="E29" s="34"/>
      <c r="F29" s="34"/>
      <c r="G29" s="34"/>
      <c r="H29" s="34"/>
      <c r="I29" s="34"/>
      <c r="J29" s="34"/>
      <c r="K29" s="34"/>
      <c r="L29" s="34"/>
      <c r="M29" s="34"/>
      <c r="N29" s="34"/>
      <c r="O29" s="17" t="s">
        <v>41</v>
      </c>
      <c r="P29" s="17"/>
      <c r="Q29" s="17"/>
      <c r="R29" s="17"/>
      <c r="S29" s="34"/>
      <c r="T29" s="36"/>
      <c r="U29" s="30"/>
    </row>
    <row r="30" spans="1:21" ht="32.25" thickBot="1" x14ac:dyDescent="0.3">
      <c r="A30" s="18">
        <v>7</v>
      </c>
      <c r="B30" s="23" t="s">
        <v>46</v>
      </c>
      <c r="C30" s="23" t="s">
        <v>23</v>
      </c>
      <c r="D30" s="24">
        <v>8</v>
      </c>
      <c r="E30" s="25"/>
      <c r="F30" s="25"/>
      <c r="G30" s="25" t="s">
        <v>9</v>
      </c>
      <c r="H30" s="25"/>
      <c r="I30" s="26" t="s">
        <v>1</v>
      </c>
      <c r="J30" s="26"/>
      <c r="K30" s="26" t="s">
        <v>16</v>
      </c>
      <c r="L30" s="26"/>
      <c r="M30" s="26">
        <v>71</v>
      </c>
      <c r="N30" s="25"/>
      <c r="O30" s="19"/>
      <c r="P30" s="20"/>
      <c r="Q30" s="20"/>
      <c r="R30" s="20"/>
      <c r="S30" s="25">
        <v>40000</v>
      </c>
      <c r="T30" s="21">
        <v>0</v>
      </c>
      <c r="U30" s="22">
        <f>D30*T30</f>
        <v>0</v>
      </c>
    </row>
    <row r="31" spans="1:21" x14ac:dyDescent="0.25">
      <c r="A31" s="37">
        <v>8</v>
      </c>
      <c r="B31" s="39" t="s">
        <v>15</v>
      </c>
      <c r="C31" s="41"/>
      <c r="D31" s="33">
        <v>2</v>
      </c>
      <c r="E31" s="33"/>
      <c r="F31" s="33"/>
      <c r="G31" s="33" t="s">
        <v>9</v>
      </c>
      <c r="H31" s="33"/>
      <c r="I31" s="33" t="s">
        <v>1</v>
      </c>
      <c r="J31" s="33"/>
      <c r="K31" s="33" t="s">
        <v>1</v>
      </c>
      <c r="L31" s="33"/>
      <c r="M31" s="33">
        <v>73</v>
      </c>
      <c r="N31" s="33"/>
      <c r="O31" s="16" t="s">
        <v>40</v>
      </c>
      <c r="P31" s="16"/>
      <c r="Q31" s="16"/>
      <c r="R31" s="16"/>
      <c r="S31" s="33">
        <v>40000</v>
      </c>
      <c r="T31" s="35">
        <v>0</v>
      </c>
      <c r="U31" s="29">
        <f>D31*T31</f>
        <v>0</v>
      </c>
    </row>
    <row r="32" spans="1:21" ht="16.5" thickBot="1" x14ac:dyDescent="0.3">
      <c r="A32" s="38"/>
      <c r="B32" s="40"/>
      <c r="C32" s="42"/>
      <c r="D32" s="34"/>
      <c r="E32" s="34"/>
      <c r="F32" s="34"/>
      <c r="G32" s="34"/>
      <c r="H32" s="34"/>
      <c r="I32" s="34"/>
      <c r="J32" s="34"/>
      <c r="K32" s="34"/>
      <c r="L32" s="34"/>
      <c r="M32" s="34"/>
      <c r="N32" s="34"/>
      <c r="O32" s="17" t="s">
        <v>41</v>
      </c>
      <c r="P32" s="17"/>
      <c r="Q32" s="17"/>
      <c r="R32" s="17"/>
      <c r="S32" s="34"/>
      <c r="T32" s="36"/>
      <c r="U32" s="30"/>
    </row>
    <row r="33" spans="1:21" ht="32.25" thickBot="1" x14ac:dyDescent="0.3">
      <c r="A33" s="18">
        <v>9</v>
      </c>
      <c r="B33" s="23" t="s">
        <v>47</v>
      </c>
      <c r="C33" s="27" t="s">
        <v>24</v>
      </c>
      <c r="D33" s="28">
        <v>4</v>
      </c>
      <c r="E33" s="25"/>
      <c r="F33" s="25"/>
      <c r="G33" s="25" t="s">
        <v>9</v>
      </c>
      <c r="H33" s="25"/>
      <c r="I33" s="26"/>
      <c r="J33" s="26"/>
      <c r="K33" s="26"/>
      <c r="L33" s="26"/>
      <c r="M33" s="26"/>
      <c r="N33" s="26"/>
      <c r="O33" s="20"/>
      <c r="P33" s="20"/>
      <c r="Q33" s="20"/>
      <c r="R33" s="20"/>
      <c r="S33" s="25">
        <v>100000</v>
      </c>
      <c r="T33" s="21">
        <v>0</v>
      </c>
      <c r="U33" s="22">
        <f>D33*T33</f>
        <v>0</v>
      </c>
    </row>
    <row r="34" spans="1:21" x14ac:dyDescent="0.25">
      <c r="A34" s="8"/>
      <c r="B34" s="8"/>
      <c r="C34" s="8"/>
      <c r="D34" s="8"/>
      <c r="E34" s="8"/>
      <c r="F34" s="8"/>
      <c r="G34" s="9"/>
      <c r="H34" s="9"/>
      <c r="I34" s="9"/>
      <c r="J34" s="9"/>
      <c r="K34" s="9"/>
      <c r="L34" s="9"/>
      <c r="M34" s="9"/>
      <c r="N34" s="9"/>
      <c r="O34" s="9"/>
      <c r="P34" s="9"/>
      <c r="Q34" s="9"/>
      <c r="R34" s="9"/>
      <c r="S34" s="9"/>
      <c r="T34" s="8"/>
      <c r="U34" s="8"/>
    </row>
    <row r="35" spans="1:21" x14ac:dyDescent="0.25">
      <c r="A35" s="53" t="s">
        <v>48</v>
      </c>
      <c r="B35" s="53"/>
      <c r="C35" s="53"/>
      <c r="D35" s="53"/>
      <c r="E35" s="53"/>
      <c r="F35" s="53"/>
      <c r="G35" s="53"/>
      <c r="H35" s="53"/>
      <c r="I35" s="53"/>
      <c r="J35" s="53"/>
      <c r="K35" s="53"/>
      <c r="L35" s="53"/>
      <c r="M35" s="53"/>
      <c r="N35" s="53"/>
      <c r="O35" s="53"/>
      <c r="P35" s="53"/>
      <c r="Q35" s="53"/>
      <c r="R35" s="53"/>
      <c r="S35" s="53"/>
      <c r="T35" s="53"/>
      <c r="U35" s="53"/>
    </row>
    <row r="36" spans="1:21" ht="136.5" customHeight="1" x14ac:dyDescent="0.25">
      <c r="A36" s="49" t="s">
        <v>49</v>
      </c>
      <c r="B36" s="53"/>
      <c r="C36" s="53"/>
      <c r="D36" s="53"/>
      <c r="E36" s="53"/>
      <c r="F36" s="53"/>
      <c r="G36" s="53"/>
      <c r="H36" s="53"/>
      <c r="I36" s="53"/>
      <c r="J36" s="53"/>
      <c r="K36" s="53"/>
      <c r="L36" s="9"/>
      <c r="M36" s="9"/>
      <c r="N36" s="9"/>
      <c r="O36" s="9"/>
      <c r="P36" s="9"/>
      <c r="Q36" s="9"/>
      <c r="R36" s="9"/>
      <c r="S36" s="9"/>
      <c r="T36" s="8"/>
      <c r="U36" s="8"/>
    </row>
    <row r="37" spans="1:21" x14ac:dyDescent="0.25">
      <c r="A37" s="49" t="s">
        <v>50</v>
      </c>
      <c r="B37" s="49"/>
      <c r="C37" s="49"/>
      <c r="D37" s="49"/>
      <c r="E37" s="49"/>
      <c r="F37" s="49"/>
      <c r="G37" s="49"/>
      <c r="H37" s="49"/>
      <c r="I37" s="49"/>
      <c r="J37" s="49"/>
      <c r="K37" s="9"/>
      <c r="L37" s="9"/>
      <c r="M37" s="9"/>
      <c r="N37" s="9"/>
      <c r="O37" s="9"/>
      <c r="P37" s="9"/>
      <c r="Q37" s="9"/>
      <c r="R37" s="9"/>
      <c r="S37" s="9"/>
      <c r="T37" s="8"/>
      <c r="U37" s="8"/>
    </row>
    <row r="38" spans="1:21" x14ac:dyDescent="0.25">
      <c r="A38" s="49"/>
      <c r="B38" s="49"/>
      <c r="C38" s="49"/>
      <c r="D38" s="49"/>
      <c r="E38" s="49"/>
      <c r="F38" s="49"/>
      <c r="G38" s="49"/>
      <c r="H38" s="49"/>
      <c r="I38" s="49"/>
      <c r="J38" s="49"/>
      <c r="K38" s="9"/>
      <c r="L38" s="9"/>
      <c r="M38" s="9"/>
      <c r="N38" s="9"/>
      <c r="O38" s="9"/>
      <c r="P38" s="9"/>
      <c r="Q38" s="9"/>
      <c r="R38" s="9"/>
      <c r="S38" s="9"/>
      <c r="T38" s="8"/>
      <c r="U38" s="8"/>
    </row>
    <row r="39" spans="1:21" x14ac:dyDescent="0.25">
      <c r="A39" s="49"/>
      <c r="B39" s="49"/>
      <c r="C39" s="49"/>
      <c r="D39" s="49"/>
      <c r="E39" s="49"/>
      <c r="F39" s="49"/>
      <c r="G39" s="49"/>
      <c r="H39" s="49"/>
      <c r="I39" s="49"/>
      <c r="J39" s="49"/>
      <c r="K39" s="9"/>
      <c r="L39" s="9"/>
      <c r="M39" s="9"/>
      <c r="N39" s="9"/>
      <c r="O39" s="9"/>
      <c r="P39" s="9"/>
      <c r="Q39" s="9"/>
      <c r="R39" s="9"/>
      <c r="S39" s="9"/>
      <c r="T39" s="8"/>
      <c r="U39" s="8"/>
    </row>
    <row r="40" spans="1:21" x14ac:dyDescent="0.25">
      <c r="A40" s="49"/>
      <c r="B40" s="49"/>
      <c r="C40" s="49"/>
      <c r="D40" s="49"/>
      <c r="E40" s="49"/>
      <c r="F40" s="49"/>
      <c r="G40" s="49"/>
      <c r="H40" s="49"/>
      <c r="I40" s="49"/>
      <c r="J40" s="49"/>
      <c r="K40" s="10"/>
      <c r="L40" s="10"/>
      <c r="M40" s="10"/>
      <c r="N40" s="10"/>
      <c r="O40" s="10"/>
      <c r="P40" s="10"/>
      <c r="Q40" s="10"/>
      <c r="R40" s="10"/>
      <c r="S40" s="10"/>
      <c r="T40" s="11"/>
      <c r="U40" s="11"/>
    </row>
  </sheetData>
  <mergeCells count="145">
    <mergeCell ref="O16:R16"/>
    <mergeCell ref="A37:J40"/>
    <mergeCell ref="B12:T12"/>
    <mergeCell ref="A3:U4"/>
    <mergeCell ref="B6:Q6"/>
    <mergeCell ref="B7:Q7"/>
    <mergeCell ref="B8:Q8"/>
    <mergeCell ref="B9:Q9"/>
    <mergeCell ref="B10:Q10"/>
    <mergeCell ref="B11:I11"/>
    <mergeCell ref="A36:K36"/>
    <mergeCell ref="A35:U35"/>
    <mergeCell ref="A16:A17"/>
    <mergeCell ref="A14:U15"/>
    <mergeCell ref="B16:B17"/>
    <mergeCell ref="S16:S17"/>
    <mergeCell ref="T16:T17"/>
    <mergeCell ref="F16:F17"/>
    <mergeCell ref="E16:E17"/>
    <mergeCell ref="D16:D17"/>
    <mergeCell ref="U16:U17"/>
    <mergeCell ref="G16:H16"/>
    <mergeCell ref="I16:J16"/>
    <mergeCell ref="M16:N16"/>
    <mergeCell ref="K16:L16"/>
    <mergeCell ref="F18:F19"/>
    <mergeCell ref="G18:G19"/>
    <mergeCell ref="H18:H19"/>
    <mergeCell ref="I18:I19"/>
    <mergeCell ref="J18:J19"/>
    <mergeCell ref="A18:A19"/>
    <mergeCell ref="B18:B19"/>
    <mergeCell ref="C18:C19"/>
    <mergeCell ref="D18:D19"/>
    <mergeCell ref="E18:E19"/>
    <mergeCell ref="N20:N21"/>
    <mergeCell ref="S18:S19"/>
    <mergeCell ref="T18:T19"/>
    <mergeCell ref="U18:U19"/>
    <mergeCell ref="S20:S21"/>
    <mergeCell ref="T20:T21"/>
    <mergeCell ref="U20:U21"/>
    <mergeCell ref="K18:K19"/>
    <mergeCell ref="L18:L19"/>
    <mergeCell ref="M18:M19"/>
    <mergeCell ref="N18:N19"/>
    <mergeCell ref="K20:K21"/>
    <mergeCell ref="L20:L21"/>
    <mergeCell ref="H22:H23"/>
    <mergeCell ref="I22:I23"/>
    <mergeCell ref="K22:K23"/>
    <mergeCell ref="A22:A23"/>
    <mergeCell ref="B22:B23"/>
    <mergeCell ref="C22:C23"/>
    <mergeCell ref="D22:D23"/>
    <mergeCell ref="E22:E23"/>
    <mergeCell ref="M20:M21"/>
    <mergeCell ref="A20:A21"/>
    <mergeCell ref="B20:B21"/>
    <mergeCell ref="C20:C21"/>
    <mergeCell ref="D20:D21"/>
    <mergeCell ref="E20:E21"/>
    <mergeCell ref="F20:F21"/>
    <mergeCell ref="G20:G21"/>
    <mergeCell ref="H20:H21"/>
    <mergeCell ref="I20:I21"/>
    <mergeCell ref="J20:J21"/>
    <mergeCell ref="M26:M27"/>
    <mergeCell ref="U22:U23"/>
    <mergeCell ref="A24:A25"/>
    <mergeCell ref="B24:B25"/>
    <mergeCell ref="C24:C25"/>
    <mergeCell ref="D24:D25"/>
    <mergeCell ref="E24:E25"/>
    <mergeCell ref="F24:F25"/>
    <mergeCell ref="G24:G25"/>
    <mergeCell ref="H24:H25"/>
    <mergeCell ref="I24:I25"/>
    <mergeCell ref="J24:J25"/>
    <mergeCell ref="J22:J23"/>
    <mergeCell ref="K24:K25"/>
    <mergeCell ref="L24:L25"/>
    <mergeCell ref="M24:M25"/>
    <mergeCell ref="N24:N25"/>
    <mergeCell ref="L22:L23"/>
    <mergeCell ref="M22:M23"/>
    <mergeCell ref="N22:N23"/>
    <mergeCell ref="S22:S23"/>
    <mergeCell ref="T22:T23"/>
    <mergeCell ref="F22:F23"/>
    <mergeCell ref="G22:G23"/>
    <mergeCell ref="A26:A27"/>
    <mergeCell ref="B26:B27"/>
    <mergeCell ref="C26:C27"/>
    <mergeCell ref="D26:D27"/>
    <mergeCell ref="E26:E27"/>
    <mergeCell ref="F26:F27"/>
    <mergeCell ref="G26:G27"/>
    <mergeCell ref="H26:H27"/>
    <mergeCell ref="I26:I27"/>
    <mergeCell ref="A31:A32"/>
    <mergeCell ref="B31:B32"/>
    <mergeCell ref="C31:C32"/>
    <mergeCell ref="D31:D32"/>
    <mergeCell ref="E31:E32"/>
    <mergeCell ref="M28:M29"/>
    <mergeCell ref="N28:N29"/>
    <mergeCell ref="S28:S29"/>
    <mergeCell ref="T28:T29"/>
    <mergeCell ref="A28:A29"/>
    <mergeCell ref="B28:B29"/>
    <mergeCell ref="C28:C29"/>
    <mergeCell ref="D28:D29"/>
    <mergeCell ref="E28:E29"/>
    <mergeCell ref="F28:F29"/>
    <mergeCell ref="G28:G29"/>
    <mergeCell ref="H28:H29"/>
    <mergeCell ref="I28:I29"/>
    <mergeCell ref="J28:J29"/>
    <mergeCell ref="K28:K29"/>
    <mergeCell ref="L28:L29"/>
    <mergeCell ref="U31:U32"/>
    <mergeCell ref="C16:C17"/>
    <mergeCell ref="S31:S32"/>
    <mergeCell ref="T31:T32"/>
    <mergeCell ref="K31:K32"/>
    <mergeCell ref="L31:L32"/>
    <mergeCell ref="M31:M32"/>
    <mergeCell ref="N31:N32"/>
    <mergeCell ref="F31:F32"/>
    <mergeCell ref="G31:G32"/>
    <mergeCell ref="H31:H32"/>
    <mergeCell ref="I31:I32"/>
    <mergeCell ref="J31:J32"/>
    <mergeCell ref="U28:U29"/>
    <mergeCell ref="N26:N27"/>
    <mergeCell ref="S26:S27"/>
    <mergeCell ref="T26:T27"/>
    <mergeCell ref="U26:U27"/>
    <mergeCell ref="S24:S25"/>
    <mergeCell ref="T24:T25"/>
    <mergeCell ref="U24:U25"/>
    <mergeCell ref="J26:J27"/>
    <mergeCell ref="K26:K27"/>
    <mergeCell ref="L26:L27"/>
  </mergeCells>
  <pageMargins left="0.7" right="0.7" top="0.75" bottom="0.75" header="0.3" footer="0.3"/>
  <pageSetup paperSize="9" scale="34" orientation="landscape" verticalDpi="597"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0796DC882D95CA4CA0F64D84D65370A7" ma:contentTypeVersion="2" ma:contentTypeDescription="Izveidot jaunu dokumentu." ma:contentTypeScope="" ma:versionID="53f2b40ef8528c7137749f638a9cad80">
  <xsd:schema xmlns:xsd="http://www.w3.org/2001/XMLSchema" xmlns:xs="http://www.w3.org/2001/XMLSchema" xmlns:p="http://schemas.microsoft.com/office/2006/metadata/properties" xmlns:ns3="7bfe4317-9314-4191-98d3-2f4cea716168" targetNamespace="http://schemas.microsoft.com/office/2006/metadata/properties" ma:root="true" ma:fieldsID="fb84ce0d5074977b2dc9d7197651b79a" ns3:_="">
    <xsd:import namespace="7bfe4317-9314-4191-98d3-2f4cea716168"/>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fe4317-9314-4191-98d3-2f4cea7161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EF65B6-6EBB-48A8-8974-5BFEFB4CEC37}">
  <ds:schemaRefs>
    <ds:schemaRef ds:uri="http://www.w3.org/XML/1998/namespace"/>
    <ds:schemaRef ds:uri="http://purl.org/dc/dcmitype/"/>
    <ds:schemaRef ds:uri="7bfe4317-9314-4191-98d3-2f4cea716168"/>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AD105FB5-ABBB-4F40-A622-6B87834A43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fe4317-9314-4191-98d3-2f4cea7161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0D4977-6AEA-4A8C-A3AA-75D520FD21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Iļja Bļizņuks</dc:creator>
  <cp:lastModifiedBy>Nataļja Vjatkina</cp:lastModifiedBy>
  <dcterms:created xsi:type="dcterms:W3CDTF">2015-06-05T18:17:20Z</dcterms:created>
  <dcterms:modified xsi:type="dcterms:W3CDTF">2025-09-18T10:33:06Z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0x0101000796DC882D95CA4CA0F64D84D65370A7</vt:lpwstr>
  </property>
</Properties>
</file>